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_rels/workbook.xml.rels" ContentType="application/vnd.openxmlformats-package.relationships+xml"/>
  <Override PartName="/xl/comments2.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comments3.xml" ContentType="application/vnd.openxmlformats-officedocument.spreadsheetml.comment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申込入力マニュアル" sheetId="1" state="visible" r:id="rId2"/>
    <sheet name="登録ｼｰﾄ" sheetId="2" state="visible" r:id="rId3"/>
    <sheet name="申込ｼｰﾄ" sheetId="3" state="hidden" r:id="rId4"/>
  </sheets>
  <definedNames>
    <definedName function="false" hidden="false" localSheetId="2" name="_xlnm.Print_Area" vbProcedure="false">申込ｼｰﾄ!$A$2:$M$135</definedName>
    <definedName function="false" hidden="false" localSheetId="2" name="_xlnm.Print_Titles" vbProcedure="false">申込ｼｰﾄ!$2:$8</definedName>
    <definedName function="false" hidden="false" localSheetId="0" name="_xlnm.Print_Area" vbProcedure="false">申込入力マニュアル!$A$1:$H$93</definedName>
    <definedName function="false" hidden="false" localSheetId="1" name="Excel_BuiltIn__FilterDatabase" vbProcedure="false">登録ｼｰﾄ!$O$1:$O$39</definedName>
    <definedName function="false" hidden="false" localSheetId="2" name="Excel_BuiltIn__FilterDatabase" vbProcedure="false">申込ｼｰﾄ!$A$2:$M$43</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xdr="http://schemas.openxmlformats.org/drawingml/2006/spreadsheetDrawing">
  <authors>
    <author> </author>
  </authors>
  <commentList>
    <comment ref="A2" authorId="0">
      <text>
        <r>
          <rPr>
            <sz val="9"/>
            <color rgb="FF000000"/>
            <rFont val="ＭＳ Ｐゴシック"/>
            <family val="3"/>
          </rPr>
          <t xml:space="preserve">
</t>
        </r>
        <r>
          <rPr>
            <b val="true"/>
            <sz val="12"/>
            <color rgb="FF000000"/>
            <rFont val="ＭＳ Ｐゴシック"/>
            <family val="3"/>
          </rPr>
          <t xml:space="preserve">ナンバーの行に　＃N/A　で表されている個所は登録されていません。
このシートのそのセル部分に直接入力して登録して下さい。
また，登録ナンバーで訂正がありましたら，ナンバーの行に訂正を入力して下さい。
</t>
        </r>
      </text>
    </comment>
  </commentList>
</comments>
</file>

<file path=xl/comments3.xml><?xml version="1.0" encoding="utf-8"?>
<comments xmlns="http://schemas.openxmlformats.org/spreadsheetml/2006/main" xmlns:xdr="http://schemas.openxmlformats.org/drawingml/2006/spreadsheetDrawing">
  <authors>
    <author> </author>
  </authors>
  <commentList>
    <comment ref="D4" authorId="0">
      <text>
        <r>
          <rPr>
            <sz val="11"/>
            <color rgb="FF000000"/>
            <rFont val="ＭＳ Ｐゴシック"/>
            <family val="3"/>
          </rPr>
          <t xml:space="preserve">※略称がプログラム記載になります。
　・区別がつく名称で，文字間を空けずに，</t>
        </r>
        <r>
          <rPr>
            <b val="true"/>
            <sz val="11"/>
            <color rgb="FF000000"/>
            <rFont val="ＭＳ Ｐゴシック"/>
            <family val="3"/>
          </rPr>
          <t xml:space="preserve">全角４文字</t>
        </r>
        <r>
          <rPr>
            <sz val="11"/>
            <color rgb="FF000000"/>
            <rFont val="ＭＳ Ｐゴシック"/>
            <family val="3"/>
          </rPr>
          <t xml:space="preserve">，</t>
        </r>
        <r>
          <rPr>
            <b val="true"/>
            <sz val="11"/>
            <color rgb="FF000000"/>
            <rFont val="ＭＳ Ｐゴシック"/>
            <family val="3"/>
          </rPr>
          <t xml:space="preserve">半角８文字以内</t>
        </r>
        <r>
          <rPr>
            <sz val="11"/>
            <color rgb="FF000000"/>
            <rFont val="ＭＳ Ｐゴシック"/>
            <family val="3"/>
          </rPr>
          <t xml:space="preserve">でお願いします。
</t>
        </r>
        <r>
          <rPr>
            <b val="true"/>
            <sz val="12"/>
            <color rgb="FF000000"/>
            <rFont val="ＭＳ Ｐゴシック"/>
            <family val="3"/>
          </rPr>
          <t xml:space="preserve">　　</t>
        </r>
        <r>
          <rPr>
            <sz val="10"/>
            <color rgb="FF000000"/>
            <rFont val="ＭＳ Ｐゴシック"/>
            <family val="3"/>
          </rPr>
          <t xml:space="preserve">（例）伊万里中⇒伊中or伊万里中，伊万里高校⇒伊高or伊万里高
　　　　　　佐世保工業高校⇒佐世保工，佐賀工業高校⇒佐賀工</t>
        </r>
      </text>
    </comment>
    <comment ref="I6" authorId="0">
      <text>
        <r>
          <rPr>
            <b val="true"/>
            <sz val="12"/>
            <color rgb="FF000000"/>
            <rFont val="ＭＳ Ｐゴシック"/>
            <family val="3"/>
          </rPr>
          <t xml:space="preserve">一般は１，高校は２，中学は３，小学は４を入力して下さい。
区分で種目選択され料金が計算されます。</t>
        </r>
      </text>
    </comment>
    <comment ref="I10" authorId="0">
      <text>
        <r>
          <rPr>
            <sz val="9"/>
            <color rgb="FF000000"/>
            <rFont val="ＭＳ Ｐゴシック"/>
            <family val="3"/>
          </rPr>
          <t xml:space="preserve">短距離：   12秒34　→　12.34　
※１分を超える：1分01秒23　→　61.23
長距離：2分34秒56　→　234.56（表示は 2:34.56 になります。）　
フィールド： 5m43　→　5.43</t>
        </r>
      </text>
    </comment>
    <comment ref="J10" authorId="0">
      <text>
        <r>
          <rPr>
            <sz val="9"/>
            <color rgb="FF000000"/>
            <rFont val="ＭＳ Ｐゴシック"/>
            <family val="3"/>
          </rPr>
          <t xml:space="preserve">短距離：   12秒34　→　12.34　
※１分を超える：1分01秒23　→　61.23
長距離：2分34秒56　→　234.56（表示は 2:34.56 になります。）　
フィールド： 5m43　→　5.43</t>
        </r>
      </text>
    </comment>
    <comment ref="K10" authorId="0">
      <text>
        <r>
          <rPr>
            <sz val="9"/>
            <color rgb="FF000000"/>
            <rFont val="ＭＳ Ｐゴシック"/>
            <family val="3"/>
          </rPr>
          <t xml:space="preserve">短距離：   12秒34　→　12.34　
※１分を超える：1分01秒23　→　61.23
長距離：2分34秒56　→　234.56（表示は 2:34.56 になります。）　
フィールド： 5m43　→　5.43</t>
        </r>
      </text>
    </comment>
    <comment ref="L9" authorId="0">
      <text>
        <r>
          <rPr>
            <b val="true"/>
            <sz val="12"/>
            <color rgb="FF000000"/>
            <rFont val="ＭＳ Ｐゴシック"/>
            <family val="3"/>
          </rPr>
          <t xml:space="preserve"> １チームの場合は○、複数チーム出場の場合はＡ・Ｂ・Ｃ・Ｄ・Ｅ・Ｆで選択して下さい。</t>
        </r>
      </text>
    </comment>
    <comment ref="L10" authorId="0">
      <text>
        <r>
          <rPr>
            <sz val="9"/>
            <color rgb="FF000000"/>
            <rFont val="ＭＳ Ｐゴシック"/>
            <family val="3"/>
          </rPr>
          <t xml:space="preserve">短距離：   12秒34　→　12.34　
※１分を超える：1分01秒23　→　61.23</t>
        </r>
      </text>
    </comment>
  </commentList>
</comments>
</file>

<file path=xl/sharedStrings.xml><?xml version="1.0" encoding="utf-8"?>
<sst xmlns="http://schemas.openxmlformats.org/spreadsheetml/2006/main" count="203" uniqueCount="180">
  <si>
    <r>
      <rPr>
        <b val="true"/>
        <sz val="16"/>
        <rFont val="ＭＳ Ｐゴシック"/>
        <family val="3"/>
      </rPr>
      <t xml:space="preserve">2024</t>
    </r>
    <r>
      <rPr>
        <b val="true"/>
        <sz val="16"/>
        <rFont val="ＭＳ Ｐゴシック"/>
        <family val="3"/>
        <charset val="128"/>
      </rPr>
      <t xml:space="preserve">年度　秋季記録会申込入力マニュアル</t>
    </r>
  </si>
  <si>
    <t xml:space="preserve">１）ダウンロードしたファイルを名前をつけてパソコンへ保存して下さい。</t>
  </si>
  <si>
    <t xml:space="preserve">２）保存したファイルを右クリックして、１番下のセキュリティの右にある【 □許可する 】</t>
  </si>
  <si>
    <r>
      <rPr>
        <b val="true"/>
        <sz val="14"/>
        <color rgb="FFFF0000"/>
        <rFont val="ＭＳ Ｐゴシック"/>
        <family val="3"/>
        <charset val="128"/>
      </rPr>
      <t xml:space="preserve">　　の□にチェックを入れて　</t>
    </r>
    <r>
      <rPr>
        <b val="true"/>
        <sz val="14"/>
        <color rgb="FFFF0000"/>
        <rFont val="ＭＳ Ｐゴシック"/>
        <family val="3"/>
      </rPr>
      <t xml:space="preserve">OK </t>
    </r>
    <r>
      <rPr>
        <b val="true"/>
        <sz val="14"/>
        <color rgb="FFFF0000"/>
        <rFont val="ＭＳ Ｐゴシック"/>
        <family val="3"/>
        <charset val="128"/>
      </rPr>
      <t xml:space="preserve">ボタンを押す。　</t>
    </r>
  </si>
  <si>
    <t xml:space="preserve">３）申し込みﾁｰﾑ名　高校は　敬徳高、伊万里実業高、有田工業高　　中学は　伊万里中　大学は　佐賀大</t>
  </si>
  <si>
    <t xml:space="preserve">　等のチーム名で、一般・クラブチームはそれぞれのチーム名で申し込みを作成して下さい。</t>
  </si>
  <si>
    <t xml:space="preserve">４）入力時の注意事項（必ず守っていただきたいこと）</t>
  </si>
  <si>
    <t xml:space="preserve">　　①本大会に出場の場合には佐賀陸協、佐賀県中体連または佐賀県高体連等その他の県もそれぞれの県でも</t>
  </si>
  <si>
    <t xml:space="preserve">　　登録が必要となります。ただし、申し込みのアスリートビブスは前年度のものを使用して下さい。</t>
  </si>
  <si>
    <t xml:space="preserve">　　　※選手番号をもらうこと</t>
  </si>
  <si>
    <r>
      <rPr>
        <sz val="18"/>
        <color rgb="FFFF0000"/>
        <rFont val="ＭＳ Ｐゴシック"/>
        <family val="3"/>
        <charset val="128"/>
      </rPr>
      <t xml:space="preserve">　　②登録番号にアルファベット（例：</t>
    </r>
    <r>
      <rPr>
        <sz val="18"/>
        <color rgb="FFFF0000"/>
        <rFont val="ＭＳ Ｐゴシック"/>
        <family val="3"/>
      </rPr>
      <t xml:space="preserve">A-123</t>
    </r>
    <r>
      <rPr>
        <sz val="18"/>
        <color rgb="FFFF0000"/>
        <rFont val="ＭＳ Ｐゴシック"/>
        <family val="3"/>
        <charset val="128"/>
      </rPr>
      <t xml:space="preserve">）は使用できません。</t>
    </r>
  </si>
  <si>
    <t xml:space="preserve">→　１２３</t>
  </si>
  <si>
    <t xml:space="preserve">　　③背景が白いセルだけ入力できます。</t>
  </si>
  <si>
    <t xml:space="preserve">　　　※色つきの部分は入力できません。</t>
  </si>
  <si>
    <t xml:space="preserve">　　④行・列の削除・挿入，セルのコピー・貼り付けを絶対にしないで下さい。</t>
  </si>
  <si>
    <t xml:space="preserve">　　　※禁止された操作によりデータに不具合を生じた場合は，責任を負いかねます。</t>
  </si>
  <si>
    <t xml:space="preserve">　　５）ボタンをクリックしても変化がない場合は，マクロが無効になっています。</t>
  </si>
  <si>
    <t xml:space="preserve">　　　 下の説明を読んで，対処して下さい。</t>
  </si>
  <si>
    <t xml:space="preserve">　　　【マクロが無効になる原因】</t>
  </si>
  <si>
    <t xml:space="preserve">　　　●ＥＸＣＥＬのセキュリティレベルが「高」になっている。</t>
  </si>
  <si>
    <t xml:space="preserve">　　 【解決方法】</t>
  </si>
  <si>
    <r>
      <rPr>
        <sz val="11"/>
        <rFont val="ＭＳ Ｐゴシック"/>
        <family val="3"/>
        <charset val="128"/>
      </rPr>
      <t xml:space="preserve">　　　　①ＥＸＣＥＬ上部のメニューから，「ツール</t>
    </r>
    <r>
      <rPr>
        <sz val="11"/>
        <rFont val="ＭＳ Ｐゴシック"/>
        <family val="3"/>
      </rPr>
      <t xml:space="preserve">(T)</t>
    </r>
    <r>
      <rPr>
        <sz val="11"/>
        <rFont val="ＭＳ Ｐゴシック"/>
        <family val="3"/>
        <charset val="128"/>
      </rPr>
      <t xml:space="preserve">」－「マクロ</t>
    </r>
    <r>
      <rPr>
        <sz val="11"/>
        <rFont val="ＭＳ Ｐゴシック"/>
        <family val="3"/>
      </rPr>
      <t xml:space="preserve">(M)</t>
    </r>
    <r>
      <rPr>
        <sz val="11"/>
        <rFont val="ＭＳ Ｐゴシック"/>
        <family val="3"/>
        <charset val="128"/>
      </rPr>
      <t xml:space="preserve">」－「セキュリティ</t>
    </r>
    <r>
      <rPr>
        <sz val="11"/>
        <rFont val="ＭＳ Ｐゴシック"/>
        <family val="3"/>
      </rPr>
      <t xml:space="preserve">(S)</t>
    </r>
    <r>
      <rPr>
        <sz val="11"/>
        <rFont val="ＭＳ Ｐゴシック"/>
        <family val="3"/>
        <charset val="128"/>
      </rPr>
      <t xml:space="preserve">」</t>
    </r>
  </si>
  <si>
    <t xml:space="preserve">　　　     の順にメニューを開き，「セキュリティレベル」を開きます。</t>
  </si>
  <si>
    <t xml:space="preserve">　 　　 ②「セキュリティレベル」の設定を「中」にして下さい。</t>
  </si>
  <si>
    <t xml:space="preserve">　    ●ファイルを開くとき「マクロを無効にする」を選んだ。</t>
  </si>
  <si>
    <t xml:space="preserve">　　　　①ファイルを開くとき，マクロウイルスに関する警告画面が表示されます。</t>
  </si>
  <si>
    <t xml:space="preserve">　　　　②このとき「マクロを有効にする」を選択します。</t>
  </si>
  <si>
    <t xml:space="preserve">４）入力の手順</t>
  </si>
  <si>
    <t xml:space="preserve">　①まず最初に、申込ファイルを開く。その際、マクロウイルスに関する警告画面が表示されるので</t>
  </si>
  <si>
    <r>
      <rPr>
        <sz val="11"/>
        <color rgb="FFFF0000"/>
        <rFont val="ＭＳ Ｐゴシック"/>
        <family val="3"/>
        <charset val="128"/>
      </rPr>
      <t xml:space="preserve">　　必ず</t>
    </r>
    <r>
      <rPr>
        <b val="true"/>
        <sz val="11"/>
        <color rgb="FFFF0000"/>
        <rFont val="ＭＳ Ｐゴシック"/>
        <family val="3"/>
      </rPr>
      <t xml:space="preserve">「マクロを有効にする」</t>
    </r>
    <r>
      <rPr>
        <sz val="11"/>
        <color rgb="FFFF0000"/>
        <rFont val="ＭＳ Ｐゴシック"/>
        <family val="3"/>
      </rPr>
      <t xml:space="preserve">を選択する。</t>
    </r>
  </si>
  <si>
    <t xml:space="preserve">　　　②次に「登録ｼｰﾄ」を作成する。</t>
  </si>
  <si>
    <t xml:space="preserve">　　　 ・登録番号、氏名、所属、ﾌﾘｶﾞﾅ（半角）を直接入力。</t>
  </si>
  <si>
    <t xml:space="preserve">　　　　※このデータは申込書に反映されます。</t>
  </si>
  <si>
    <t xml:space="preserve">　　　③下記の説明を読み終え、下の「申込入力」をクリックして入力作業を開始。</t>
  </si>
  <si>
    <t xml:space="preserve">　</t>
  </si>
  <si>
    <t xml:space="preserve">　　　④「申込ｼｰﾄ」の作成</t>
  </si>
  <si>
    <t xml:space="preserve">　　・所属，監督名，住所（学校所在地），電話番号は直接入力する。</t>
  </si>
  <si>
    <t xml:space="preserve">　　・電話番号は，休日も連絡可能な番号（監督の携帯等）とする。</t>
  </si>
  <si>
    <r>
      <rPr>
        <sz val="11"/>
        <rFont val="ＭＳ Ｐゴシック"/>
        <family val="3"/>
        <charset val="128"/>
      </rPr>
      <t xml:space="preserve">　　　　</t>
    </r>
    <r>
      <rPr>
        <sz val="11"/>
        <rFont val="ＭＳ Ｐゴシック"/>
        <family val="3"/>
      </rPr>
      <t xml:space="preserve">(1)</t>
    </r>
    <r>
      <rPr>
        <sz val="11"/>
        <rFont val="ＭＳ Ｐゴシック"/>
        <family val="3"/>
        <charset val="128"/>
      </rPr>
      <t xml:space="preserve">性別・登録番号の入力</t>
    </r>
  </si>
  <si>
    <t xml:space="preserve">　　　・性別はセル右側の▼を必ずクリックして男女を選択。</t>
  </si>
  <si>
    <t xml:space="preserve">　　　・登録番号を入力したら、登録ｼｰﾄから競技者名、学年等のデータが自動的に申込書に反映されます。</t>
  </si>
  <si>
    <t xml:space="preserve">　　　　※男女の欄のコピー等はしないで下さい。</t>
  </si>
  <si>
    <r>
      <rPr>
        <sz val="11"/>
        <rFont val="ＭＳ Ｐゴシック"/>
        <family val="3"/>
        <charset val="128"/>
      </rPr>
      <t xml:space="preserve">　　　　</t>
    </r>
    <r>
      <rPr>
        <sz val="11"/>
        <rFont val="ＭＳ Ｐゴシック"/>
        <family val="3"/>
      </rPr>
      <t xml:space="preserve">(2)</t>
    </r>
    <r>
      <rPr>
        <sz val="11"/>
        <rFont val="ＭＳ Ｐゴシック"/>
        <family val="3"/>
        <charset val="128"/>
      </rPr>
      <t xml:space="preserve">申込種目の入力</t>
    </r>
  </si>
  <si>
    <t xml:space="preserve">　　　　　　　</t>
  </si>
  <si>
    <t xml:space="preserve">　　　・申込種目欄（セル）右側の▼をクリックして種目リストから，種目を選択。</t>
  </si>
  <si>
    <r>
      <rPr>
        <sz val="11"/>
        <rFont val="ＭＳ Ｐゴシック"/>
        <family val="3"/>
        <charset val="128"/>
      </rPr>
      <t xml:space="preserve">　　　　</t>
    </r>
    <r>
      <rPr>
        <sz val="11"/>
        <rFont val="ＭＳ Ｐゴシック"/>
        <family val="3"/>
      </rPr>
      <t xml:space="preserve">(3)</t>
    </r>
    <r>
      <rPr>
        <sz val="11"/>
        <rFont val="ＭＳ Ｐゴシック"/>
        <family val="3"/>
        <charset val="128"/>
      </rPr>
      <t xml:space="preserve">記録の入力</t>
    </r>
  </si>
  <si>
    <r>
      <rPr>
        <sz val="11"/>
        <rFont val="ＭＳ Ｐゴシック"/>
        <family val="3"/>
        <charset val="128"/>
      </rPr>
      <t xml:space="preserve">　　　・入力された記録は，番組編成に反映される。過去</t>
    </r>
    <r>
      <rPr>
        <sz val="11"/>
        <rFont val="ＭＳ Ｐゴシック"/>
        <family val="3"/>
      </rPr>
      <t xml:space="preserve">1</t>
    </r>
    <r>
      <rPr>
        <sz val="11"/>
        <rFont val="ＭＳ Ｐゴシック"/>
        <family val="3"/>
        <charset val="128"/>
      </rPr>
      <t xml:space="preserve">年以内のベストタイムを記載する。</t>
    </r>
  </si>
  <si>
    <t xml:space="preserve">　　　・次に示す「入力のルール」を必ず守ること。（数字，小数点以外は入力できない。）</t>
  </si>
  <si>
    <r>
      <rPr>
        <sz val="11"/>
        <color rgb="FFFF0000"/>
        <rFont val="ＭＳ Ｐゴシック"/>
        <family val="3"/>
        <charset val="128"/>
      </rPr>
      <t xml:space="preserve">　　　　短距離種目：　 　　  </t>
    </r>
    <r>
      <rPr>
        <sz val="11"/>
        <color rgb="FFFF0000"/>
        <rFont val="ＭＳ Ｐゴシック"/>
        <family val="3"/>
      </rPr>
      <t xml:space="preserve">12</t>
    </r>
    <r>
      <rPr>
        <sz val="11"/>
        <color rgb="FFFF0000"/>
        <rFont val="ＭＳ Ｐゴシック"/>
        <family val="3"/>
        <charset val="128"/>
      </rPr>
      <t xml:space="preserve">秒</t>
    </r>
    <r>
      <rPr>
        <sz val="11"/>
        <color rgb="FFFF0000"/>
        <rFont val="ＭＳ Ｐゴシック"/>
        <family val="3"/>
      </rPr>
      <t xml:space="preserve">34</t>
    </r>
    <r>
      <rPr>
        <sz val="11"/>
        <color rgb="FFFF0000"/>
        <rFont val="ＭＳ Ｐゴシック"/>
        <family val="3"/>
        <charset val="128"/>
      </rPr>
      <t xml:space="preserve">の場合　→　</t>
    </r>
    <r>
      <rPr>
        <sz val="11"/>
        <color rgb="FFFF0000"/>
        <rFont val="ＭＳ Ｐゴシック"/>
        <family val="3"/>
      </rPr>
      <t xml:space="preserve">12.34</t>
    </r>
    <r>
      <rPr>
        <sz val="11"/>
        <color rgb="FFFF0000"/>
        <rFont val="ＭＳ Ｐゴシック"/>
        <family val="3"/>
        <charset val="128"/>
      </rPr>
      <t xml:space="preserve">　</t>
    </r>
  </si>
  <si>
    <r>
      <rPr>
        <sz val="11"/>
        <color rgb="FFFF0000"/>
        <rFont val="ＭＳ Ｐゴシック"/>
        <family val="3"/>
        <charset val="128"/>
      </rPr>
      <t xml:space="preserve">　　　　　　　　　　　　　 　</t>
    </r>
    <r>
      <rPr>
        <sz val="11"/>
        <color rgb="FFFF0000"/>
        <rFont val="ＭＳ Ｐゴシック"/>
        <family val="3"/>
      </rPr>
      <t xml:space="preserve">1</t>
    </r>
    <r>
      <rPr>
        <sz val="11"/>
        <color rgb="FFFF0000"/>
        <rFont val="ＭＳ Ｐゴシック"/>
        <family val="3"/>
        <charset val="128"/>
      </rPr>
      <t xml:space="preserve">分</t>
    </r>
    <r>
      <rPr>
        <sz val="11"/>
        <color rgb="FFFF0000"/>
        <rFont val="ＭＳ Ｐゴシック"/>
        <family val="3"/>
      </rPr>
      <t xml:space="preserve">02</t>
    </r>
    <r>
      <rPr>
        <sz val="11"/>
        <color rgb="FFFF0000"/>
        <rFont val="ＭＳ Ｐゴシック"/>
        <family val="3"/>
        <charset val="128"/>
      </rPr>
      <t xml:space="preserve">秒</t>
    </r>
    <r>
      <rPr>
        <sz val="11"/>
        <color rgb="FFFF0000"/>
        <rFont val="ＭＳ Ｐゴシック"/>
        <family val="3"/>
      </rPr>
      <t xml:space="preserve">34</t>
    </r>
    <r>
      <rPr>
        <sz val="11"/>
        <color rgb="FFFF0000"/>
        <rFont val="ＭＳ Ｐゴシック"/>
        <family val="3"/>
        <charset val="128"/>
      </rPr>
      <t xml:space="preserve">の場合　→　</t>
    </r>
    <r>
      <rPr>
        <sz val="11"/>
        <color rgb="FFFF0000"/>
        <rFont val="ＭＳ Ｐゴシック"/>
        <family val="3"/>
      </rPr>
      <t xml:space="preserve">62.34</t>
    </r>
  </si>
  <si>
    <r>
      <rPr>
        <sz val="11"/>
        <color rgb="FFFF0000"/>
        <rFont val="ＭＳ Ｐゴシック"/>
        <family val="3"/>
        <charset val="128"/>
      </rPr>
      <t xml:space="preserve">　　　　　　 　　　　　　　 　 ※</t>
    </r>
    <r>
      <rPr>
        <sz val="11"/>
        <color rgb="FFFF0000"/>
        <rFont val="ＭＳ Ｐゴシック"/>
        <family val="3"/>
      </rPr>
      <t xml:space="preserve">400m</t>
    </r>
    <r>
      <rPr>
        <sz val="11"/>
        <color rgb="FFFF0000"/>
        <rFont val="ＭＳ Ｐゴシック"/>
        <family val="3"/>
        <charset val="128"/>
      </rPr>
      <t xml:space="preserve">、</t>
    </r>
    <r>
      <rPr>
        <sz val="11"/>
        <color rgb="FFFF0000"/>
        <rFont val="ＭＳ Ｐゴシック"/>
        <family val="3"/>
      </rPr>
      <t xml:space="preserve">400mH</t>
    </r>
    <r>
      <rPr>
        <sz val="11"/>
        <color rgb="FFFF0000"/>
        <rFont val="ＭＳ Ｐゴシック"/>
        <family val="3"/>
        <charset val="128"/>
      </rPr>
      <t xml:space="preserve">のﾍﾞｽﾄﾀｲﾑが</t>
    </r>
    <r>
      <rPr>
        <sz val="11"/>
        <color rgb="FFFF0000"/>
        <rFont val="ＭＳ Ｐゴシック"/>
        <family val="3"/>
      </rPr>
      <t xml:space="preserve">1</t>
    </r>
    <r>
      <rPr>
        <sz val="11"/>
        <color rgb="FFFF0000"/>
        <rFont val="ＭＳ Ｐゴシック"/>
        <family val="3"/>
        <charset val="128"/>
      </rPr>
      <t xml:space="preserve">分を超える場合は秒表記にすること。</t>
    </r>
  </si>
  <si>
    <r>
      <rPr>
        <sz val="11"/>
        <color rgb="FFFF0000"/>
        <rFont val="ＭＳ Ｐゴシック"/>
        <family val="3"/>
        <charset val="128"/>
      </rPr>
      <t xml:space="preserve">　　　　中長距離種目： </t>
    </r>
    <r>
      <rPr>
        <sz val="11"/>
        <color rgb="FFFF0000"/>
        <rFont val="ＭＳ Ｐゴシック"/>
        <family val="3"/>
      </rPr>
      <t xml:space="preserve">2</t>
    </r>
    <r>
      <rPr>
        <sz val="11"/>
        <color rgb="FFFF0000"/>
        <rFont val="ＭＳ Ｐゴシック"/>
        <family val="3"/>
        <charset val="128"/>
      </rPr>
      <t xml:space="preserve">分</t>
    </r>
    <r>
      <rPr>
        <sz val="11"/>
        <color rgb="FFFF0000"/>
        <rFont val="ＭＳ Ｐゴシック"/>
        <family val="3"/>
      </rPr>
      <t xml:space="preserve">34</t>
    </r>
    <r>
      <rPr>
        <sz val="11"/>
        <color rgb="FFFF0000"/>
        <rFont val="ＭＳ Ｐゴシック"/>
        <family val="3"/>
        <charset val="128"/>
      </rPr>
      <t xml:space="preserve">秒</t>
    </r>
    <r>
      <rPr>
        <sz val="11"/>
        <color rgb="FFFF0000"/>
        <rFont val="ＭＳ Ｐゴシック"/>
        <family val="3"/>
      </rPr>
      <t xml:space="preserve">56</t>
    </r>
    <r>
      <rPr>
        <sz val="11"/>
        <color rgb="FFFF0000"/>
        <rFont val="ＭＳ Ｐゴシック"/>
        <family val="3"/>
        <charset val="128"/>
      </rPr>
      <t xml:space="preserve">　→　</t>
    </r>
    <r>
      <rPr>
        <b val="true"/>
        <sz val="14"/>
        <color rgb="FFFF0000"/>
        <rFont val="ＭＳ Ｐゴシック"/>
        <family val="3"/>
      </rPr>
      <t xml:space="preserve">234.56（表示は 2:34.56 になります。）</t>
    </r>
  </si>
  <si>
    <r>
      <rPr>
        <sz val="11"/>
        <color rgb="FFFF0000"/>
        <rFont val="ＭＳ Ｐゴシック"/>
        <family val="3"/>
        <charset val="128"/>
      </rPr>
      <t xml:space="preserve">　　　　フィールド種目：        </t>
    </r>
    <r>
      <rPr>
        <sz val="11"/>
        <color rgb="FFFF0000"/>
        <rFont val="ＭＳ Ｐゴシック"/>
        <family val="3"/>
      </rPr>
      <t xml:space="preserve">5m43</t>
    </r>
    <r>
      <rPr>
        <sz val="11"/>
        <color rgb="FFFF0000"/>
        <rFont val="ＭＳ Ｐゴシック"/>
        <family val="3"/>
        <charset val="128"/>
      </rPr>
      <t xml:space="preserve">　→　</t>
    </r>
    <r>
      <rPr>
        <sz val="11"/>
        <color rgb="FFFF0000"/>
        <rFont val="ＭＳ Ｐゴシック"/>
        <family val="3"/>
      </rPr>
      <t xml:space="preserve">5.43</t>
    </r>
  </si>
  <si>
    <t xml:space="preserve">　　　⑤リレーについて</t>
  </si>
  <si>
    <r>
      <rPr>
        <sz val="11"/>
        <rFont val="ＭＳ Ｐゴシック"/>
        <family val="3"/>
        <charset val="128"/>
      </rPr>
      <t xml:space="preserve">　　・リレーメンバーは，リレー申込欄（</t>
    </r>
    <r>
      <rPr>
        <sz val="11"/>
        <rFont val="ＭＳ Ｐゴシック"/>
        <family val="3"/>
      </rPr>
      <t xml:space="preserve">K</t>
    </r>
    <r>
      <rPr>
        <sz val="11"/>
        <rFont val="ＭＳ Ｐゴシック"/>
        <family val="3"/>
        <charset val="128"/>
      </rPr>
      <t xml:space="preserve">列と</t>
    </r>
    <r>
      <rPr>
        <sz val="11"/>
        <rFont val="ＭＳ Ｐゴシック"/>
        <family val="3"/>
      </rPr>
      <t xml:space="preserve">L</t>
    </r>
    <r>
      <rPr>
        <sz val="11"/>
        <rFont val="ＭＳ Ｐゴシック"/>
        <family val="3"/>
        <charset val="128"/>
      </rPr>
      <t xml:space="preserve">列）で▼をクリックして，○またはＡ～Ｆを選ぶ。</t>
    </r>
  </si>
  <si>
    <t xml:space="preserve">　　　（１チームだけのときは○，２チーム以上の場合はＡ～Ｆ）</t>
  </si>
  <si>
    <t xml:space="preserve">　　・リレーの記録は，個人種目の記録と同じ要領で入力。</t>
  </si>
  <si>
    <r>
      <rPr>
        <sz val="11"/>
        <rFont val="ＭＳ Ｐゴシック"/>
        <family val="3"/>
        <charset val="128"/>
      </rPr>
      <t xml:space="preserve">　　　但し、</t>
    </r>
    <r>
      <rPr>
        <sz val="11"/>
        <rFont val="ＭＳ Ｐゴシック"/>
        <family val="3"/>
      </rPr>
      <t xml:space="preserve">4×400mR</t>
    </r>
    <r>
      <rPr>
        <sz val="11"/>
        <rFont val="ＭＳ Ｐゴシック"/>
        <family val="3"/>
        <charset val="128"/>
      </rPr>
      <t xml:space="preserve">については中長距離種目と同様に入力。</t>
    </r>
  </si>
  <si>
    <r>
      <rPr>
        <sz val="11"/>
        <color rgb="FFFF0000"/>
        <rFont val="ＭＳ Ｐゴシック"/>
        <family val="3"/>
        <charset val="128"/>
      </rPr>
      <t xml:space="preserve">　　 （例）：</t>
    </r>
    <r>
      <rPr>
        <sz val="11"/>
        <color rgb="FFFF0000"/>
        <rFont val="ＭＳ Ｐゴシック"/>
        <family val="3"/>
      </rPr>
      <t xml:space="preserve">3</t>
    </r>
    <r>
      <rPr>
        <sz val="11"/>
        <color rgb="FFFF0000"/>
        <rFont val="ＭＳ Ｐゴシック"/>
        <family val="3"/>
        <charset val="128"/>
      </rPr>
      <t xml:space="preserve">分</t>
    </r>
    <r>
      <rPr>
        <sz val="11"/>
        <color rgb="FFFF0000"/>
        <rFont val="ＭＳ Ｐゴシック"/>
        <family val="3"/>
      </rPr>
      <t xml:space="preserve">13</t>
    </r>
    <r>
      <rPr>
        <sz val="11"/>
        <color rgb="FFFF0000"/>
        <rFont val="ＭＳ Ｐゴシック"/>
        <family val="3"/>
        <charset val="128"/>
      </rPr>
      <t xml:space="preserve">秒</t>
    </r>
    <r>
      <rPr>
        <sz val="11"/>
        <color rgb="FFFF0000"/>
        <rFont val="ＭＳ Ｐゴシック"/>
        <family val="3"/>
      </rPr>
      <t xml:space="preserve">66</t>
    </r>
    <r>
      <rPr>
        <sz val="11"/>
        <color rgb="FFFF0000"/>
        <rFont val="ＭＳ Ｐゴシック"/>
        <family val="3"/>
        <charset val="128"/>
      </rPr>
      <t xml:space="preserve">　→</t>
    </r>
    <r>
      <rPr>
        <b val="true"/>
        <sz val="14"/>
        <color rgb="FFFF0000"/>
        <rFont val="ＭＳ Ｐゴシック"/>
        <family val="3"/>
      </rPr>
      <t xml:space="preserve">　313.66</t>
    </r>
  </si>
  <si>
    <t xml:space="preserve">　　 　・１チーム４人以上６人以内で登録すること。</t>
  </si>
  <si>
    <t xml:space="preserve">　５）申込書の印刷・郵送</t>
  </si>
  <si>
    <t xml:space="preserve">・申込書シートの上部にある［印刷］ボタンを左クリックし，印刷を行う。</t>
  </si>
  <si>
    <t xml:space="preserve">・日付と代表者名を入力（手書き，ゴム印も可）し，捺印して郵送すること。</t>
  </si>
  <si>
    <t xml:space="preserve">　６）参加料の納入について</t>
  </si>
  <si>
    <t xml:space="preserve">・参加料は大会当日に受付にてお支払うこと。お釣りの内容に準備すること。</t>
  </si>
  <si>
    <t xml:space="preserve">　７）申込データの送信</t>
  </si>
  <si>
    <t xml:space="preserve">ア）メールを自動作成する場合（推奨）</t>
  </si>
  <si>
    <t xml:space="preserve">※メールを送信可能なコンピュータで作業しているときだけ，この操作が可能です。</t>
  </si>
  <si>
    <t xml:space="preserve">　（インターネットに接続し，メールソフトを使用可能な場合のみ）</t>
  </si>
  <si>
    <t xml:space="preserve">・申込書シート上部の［送信用データ作成］ボタンを左クリックします。</t>
  </si>
  <si>
    <t xml:space="preserve">・メールを送信可能なパソコンの場合は，「申込メールを自動作成しますか？」と</t>
  </si>
  <si>
    <t xml:space="preserve">　いうメッセージが出たとき，「はい」を選ぶと，申込データを添付したメールを</t>
  </si>
  <si>
    <t xml:space="preserve">　自動的に作成します。（宛先，件名，添付ファイルを自動的に設定）</t>
  </si>
  <si>
    <t xml:space="preserve">・メールソフトの「送信トレイ」にメールが自動作成されますので，これを送信し</t>
  </si>
  <si>
    <t xml:space="preserve">　て下さい。（必要に応じてメール本文にメッセージを入力して下さい。）</t>
  </si>
  <si>
    <t xml:space="preserve">※メールを自動作成できなかった場合は，下記の説明に従って，保存されたデータ</t>
  </si>
  <si>
    <t xml:space="preserve">　をメールに添付・送信して下さい。</t>
  </si>
  <si>
    <t xml:space="preserve">イ）メールソフトを使って別途メールを作成する場合</t>
  </si>
  <si>
    <t xml:space="preserve">・「申込メールを自動作成しますか？」で，「いいえ」を選びます。</t>
  </si>
  <si>
    <t xml:space="preserve">・入力用ファイルと同じフォルダに，送信用ファイルが作成されます。</t>
  </si>
  <si>
    <r>
      <rPr>
        <sz val="11"/>
        <rFont val="ＭＳ Ｐゴシック"/>
        <family val="3"/>
        <charset val="128"/>
      </rPr>
      <t xml:space="preserve">・送信用ファイルは，大会名・所属略称・区分名（中）からなる</t>
    </r>
    <r>
      <rPr>
        <sz val="11"/>
        <rFont val="ＭＳ Ｐゴシック"/>
        <family val="3"/>
      </rPr>
      <t xml:space="preserve">CSV</t>
    </r>
    <r>
      <rPr>
        <sz val="11"/>
        <rFont val="ＭＳ Ｐゴシック"/>
        <family val="3"/>
        <charset val="128"/>
      </rPr>
      <t xml:space="preserve">ファイルです。</t>
    </r>
  </si>
  <si>
    <r>
      <rPr>
        <sz val="11"/>
        <rFont val="ＭＳ Ｐゴシック"/>
        <family val="3"/>
        <charset val="128"/>
      </rPr>
      <t xml:space="preserve">　例：敬徳高校の場合（略名⇒敬徳　：　敬徳</t>
    </r>
    <r>
      <rPr>
        <sz val="11"/>
        <rFont val="ＭＳ Ｐゴシック"/>
        <family val="3"/>
      </rPr>
      <t xml:space="preserve">.CSV</t>
    </r>
    <r>
      <rPr>
        <sz val="11"/>
        <rFont val="ＭＳ Ｐゴシック"/>
        <family val="3"/>
        <charset val="128"/>
      </rPr>
      <t xml:space="preserve">　）で保存されます。</t>
    </r>
  </si>
  <si>
    <t xml:space="preserve">（画面にもファイル名が表示されますので，必ずご確認下さい。）</t>
  </si>
  <si>
    <t xml:space="preserve">・送信用ファイルをメールに添付して，要項記載のアドレスへ送信します。</t>
  </si>
  <si>
    <t xml:space="preserve">keitoku_araki@yahoo.co.jp</t>
  </si>
  <si>
    <r>
      <rPr>
        <sz val="11"/>
        <rFont val="ＭＳ Ｐゴシック"/>
        <family val="3"/>
        <charset val="128"/>
      </rPr>
      <t xml:space="preserve">　</t>
    </r>
    <r>
      <rPr>
        <sz val="11"/>
        <rFont val="ＭＳ Ｐゴシック"/>
        <family val="3"/>
      </rPr>
      <t xml:space="preserve">(</t>
    </r>
    <r>
      <rPr>
        <sz val="11"/>
        <rFont val="ＭＳ Ｐゴシック"/>
        <family val="3"/>
        <charset val="128"/>
      </rPr>
      <t xml:space="preserve">ジュニア記録会事務局　担当：荒木 宏文）</t>
    </r>
  </si>
  <si>
    <r>
      <rPr>
        <sz val="11"/>
        <rFont val="ＭＳ Ｐゴシック"/>
        <family val="3"/>
        <charset val="128"/>
      </rPr>
      <t xml:space="preserve">※このファイル（ジュニア記録会申込一覧表</t>
    </r>
    <r>
      <rPr>
        <sz val="11"/>
        <rFont val="ＭＳ Ｐゴシック"/>
        <family val="3"/>
      </rPr>
      <t xml:space="preserve">.xls</t>
    </r>
    <r>
      <rPr>
        <sz val="11"/>
        <rFont val="ＭＳ Ｐゴシック"/>
        <family val="3"/>
        <charset val="128"/>
      </rPr>
      <t xml:space="preserve">）を</t>
    </r>
  </si>
  <si>
    <t xml:space="preserve">　そのまま添付せず，学校名のついた送信用ファイルを送信します。</t>
  </si>
  <si>
    <t xml:space="preserve">※送信用ファイルのファイル名を変更しないで下さい。</t>
  </si>
  <si>
    <t xml:space="preserve">男子　登録シート</t>
  </si>
  <si>
    <t xml:space="preserve">女子　登録シート</t>
  </si>
  <si>
    <t xml:space="preserve">所属</t>
  </si>
  <si>
    <t xml:space="preserve">所属ﾌﾘｶﾞﾅ</t>
  </si>
  <si>
    <t xml:space="preserve">ﾅﾝﾊﾞｰ</t>
  </si>
  <si>
    <t xml:space="preserve">姓</t>
  </si>
  <si>
    <t xml:space="preserve">名</t>
  </si>
  <si>
    <t xml:space="preserve">ｾｲ</t>
  </si>
  <si>
    <t xml:space="preserve">ﾒｲ</t>
  </si>
  <si>
    <t xml:space="preserve">学年</t>
  </si>
  <si>
    <r>
      <rPr>
        <sz val="12"/>
        <rFont val="ＭＳ 明朝"/>
        <family val="1"/>
        <charset val="128"/>
      </rPr>
      <t xml:space="preserve">男子</t>
    </r>
    <r>
      <rPr>
        <sz val="12"/>
        <rFont val="ＭＳ 明朝"/>
        <family val="1"/>
      </rPr>
      <t xml:space="preserve">A100m</t>
    </r>
  </si>
  <si>
    <t xml:space="preserve">〇</t>
  </si>
  <si>
    <r>
      <rPr>
        <b val="true"/>
        <sz val="16"/>
        <rFont val="ＭＳ 明朝"/>
        <family val="1"/>
      </rPr>
      <t xml:space="preserve">2024</t>
    </r>
    <r>
      <rPr>
        <b val="true"/>
        <sz val="16"/>
        <rFont val="ＭＳ 明朝"/>
        <family val="1"/>
        <charset val="128"/>
      </rPr>
      <t xml:space="preserve">年　秋季記録会　申込一覧表（小学・中学・高校・一般 兼用）</t>
    </r>
  </si>
  <si>
    <r>
      <rPr>
        <sz val="12"/>
        <rFont val="ＭＳ 明朝"/>
        <family val="1"/>
        <charset val="128"/>
      </rPr>
      <t xml:space="preserve">男子</t>
    </r>
    <r>
      <rPr>
        <sz val="12"/>
        <rFont val="ＭＳ 明朝"/>
        <family val="1"/>
      </rPr>
      <t xml:space="preserve">B100m</t>
    </r>
  </si>
  <si>
    <t xml:space="preserve">A</t>
  </si>
  <si>
    <t xml:space="preserve">所属名</t>
  </si>
  <si>
    <t xml:space="preserve">ﾌﾘｶﾞﾅ</t>
  </si>
  <si>
    <t xml:space="preserve">住所</t>
  </si>
  <si>
    <r>
      <rPr>
        <sz val="12"/>
        <rFont val="ＭＳ 明朝"/>
        <family val="1"/>
        <charset val="128"/>
      </rPr>
      <t xml:space="preserve">男子</t>
    </r>
    <r>
      <rPr>
        <sz val="12"/>
        <rFont val="ＭＳ 明朝"/>
        <family val="1"/>
      </rPr>
      <t xml:space="preserve">C100m</t>
    </r>
  </si>
  <si>
    <t xml:space="preserve">B</t>
  </si>
  <si>
    <t xml:space="preserve">略称</t>
  </si>
  <si>
    <r>
      <rPr>
        <sz val="12"/>
        <rFont val="ＭＳ 明朝"/>
        <family val="1"/>
        <charset val="128"/>
      </rPr>
      <t xml:space="preserve">男子共通</t>
    </r>
    <r>
      <rPr>
        <sz val="12"/>
        <rFont val="ＭＳ 明朝"/>
        <family val="1"/>
      </rPr>
      <t xml:space="preserve">300m</t>
    </r>
  </si>
  <si>
    <t xml:space="preserve">C</t>
  </si>
  <si>
    <t xml:space="preserve">監督名</t>
  </si>
  <si>
    <t xml:space="preserve">電話</t>
  </si>
  <si>
    <t xml:space="preserve">審判員名</t>
  </si>
  <si>
    <r>
      <rPr>
        <sz val="12"/>
        <rFont val="ＭＳ 明朝"/>
        <family val="1"/>
        <charset val="128"/>
      </rPr>
      <t xml:space="preserve">男子共通</t>
    </r>
    <r>
      <rPr>
        <sz val="12"/>
        <rFont val="ＭＳ 明朝"/>
        <family val="1"/>
      </rPr>
      <t xml:space="preserve">800m</t>
    </r>
  </si>
  <si>
    <t xml:space="preserve">D</t>
  </si>
  <si>
    <r>
      <rPr>
        <sz val="9"/>
        <rFont val="ＭＳ 明朝"/>
        <family val="1"/>
        <charset val="128"/>
      </rPr>
      <t xml:space="preserve">※学年・年齢は令和</t>
    </r>
    <r>
      <rPr>
        <sz val="9"/>
        <rFont val="ＭＳ 明朝"/>
        <family val="1"/>
      </rPr>
      <t xml:space="preserve">6</t>
    </r>
    <r>
      <rPr>
        <sz val="9"/>
        <rFont val="ＭＳ 明朝"/>
        <family val="1"/>
        <charset val="128"/>
      </rPr>
      <t xml:space="preserve">年</t>
    </r>
    <r>
      <rPr>
        <sz val="9"/>
        <rFont val="ＭＳ 明朝"/>
        <family val="1"/>
      </rPr>
      <t xml:space="preserve">4</t>
    </r>
    <r>
      <rPr>
        <sz val="9"/>
        <rFont val="ＭＳ 明朝"/>
        <family val="1"/>
        <charset val="128"/>
      </rPr>
      <t xml:space="preserve">月</t>
    </r>
    <r>
      <rPr>
        <sz val="9"/>
        <rFont val="ＭＳ 明朝"/>
        <family val="1"/>
      </rPr>
      <t xml:space="preserve">2</t>
    </r>
    <r>
      <rPr>
        <sz val="9"/>
        <rFont val="ＭＳ 明朝"/>
        <family val="1"/>
        <charset val="128"/>
      </rPr>
      <t xml:space="preserve">日現在とする。</t>
    </r>
  </si>
  <si>
    <t xml:space="preserve">区分</t>
  </si>
  <si>
    <t xml:space="preserve">１種目参加料</t>
  </si>
  <si>
    <t xml:space="preserve">円</t>
  </si>
  <si>
    <r>
      <rPr>
        <sz val="12"/>
        <rFont val="ＭＳ 明朝"/>
        <family val="1"/>
        <charset val="128"/>
      </rPr>
      <t xml:space="preserve">男子共通</t>
    </r>
    <r>
      <rPr>
        <sz val="12"/>
        <rFont val="ＭＳ 明朝"/>
        <family val="1"/>
      </rPr>
      <t xml:space="preserve">3000m</t>
    </r>
  </si>
  <si>
    <t xml:space="preserve">E</t>
  </si>
  <si>
    <t xml:space="preserve">No.</t>
  </si>
  <si>
    <t xml:space="preserve">男</t>
  </si>
  <si>
    <r>
      <rPr>
        <sz val="12"/>
        <rFont val="ＭＳ 明朝"/>
        <family val="1"/>
        <charset val="128"/>
      </rPr>
      <t xml:space="preserve">ﾌﾘｶﾞﾅ </t>
    </r>
    <r>
      <rPr>
        <sz val="12"/>
        <rFont val="ＭＳ 明朝"/>
        <family val="1"/>
      </rPr>
      <t xml:space="preserve">(</t>
    </r>
    <r>
      <rPr>
        <sz val="12"/>
        <rFont val="ＭＳ 明朝"/>
        <family val="1"/>
        <charset val="128"/>
      </rPr>
      <t xml:space="preserve">半角</t>
    </r>
    <r>
      <rPr>
        <sz val="12"/>
        <rFont val="ＭＳ 明朝"/>
        <family val="1"/>
      </rPr>
      <t xml:space="preserve">)</t>
    </r>
  </si>
  <si>
    <t xml:space="preserve">年齢</t>
  </si>
  <si>
    <t xml:space="preserve">種別</t>
  </si>
  <si>
    <t xml:space="preserve">申込種目</t>
  </si>
  <si>
    <r>
      <rPr>
        <sz val="12"/>
        <rFont val="ＭＳ 明朝"/>
        <family val="1"/>
        <charset val="128"/>
      </rPr>
      <t xml:space="preserve">４</t>
    </r>
    <r>
      <rPr>
        <sz val="12"/>
        <rFont val="ＭＳ 明朝"/>
        <family val="1"/>
      </rPr>
      <t xml:space="preserve">×1</t>
    </r>
    <r>
      <rPr>
        <sz val="12"/>
        <rFont val="ＭＳ 明朝"/>
        <family val="1"/>
        <charset val="128"/>
      </rPr>
      <t xml:space="preserve">００ｍ</t>
    </r>
    <r>
      <rPr>
        <sz val="12"/>
        <rFont val="ＭＳ 明朝"/>
        <family val="1"/>
      </rPr>
      <t xml:space="preserve">R</t>
    </r>
  </si>
  <si>
    <r>
      <rPr>
        <sz val="12"/>
        <rFont val="ＭＳ 明朝"/>
        <family val="1"/>
        <charset val="128"/>
      </rPr>
      <t xml:space="preserve">男子共通</t>
    </r>
    <r>
      <rPr>
        <sz val="12"/>
        <rFont val="ＭＳ 明朝"/>
        <family val="1"/>
      </rPr>
      <t xml:space="preserve">3000mW</t>
    </r>
  </si>
  <si>
    <t xml:space="preserve">F</t>
  </si>
  <si>
    <t xml:space="preserve">女</t>
  </si>
  <si>
    <t xml:space="preserve">競 技 者 名</t>
  </si>
  <si>
    <t xml:space="preserve">最高記録</t>
  </si>
  <si>
    <t xml:space="preserve">共通</t>
  </si>
  <si>
    <t xml:space="preserve">共通やり投</t>
  </si>
  <si>
    <r>
      <rPr>
        <sz val="12"/>
        <rFont val="ＭＳ 明朝"/>
        <family val="1"/>
        <charset val="128"/>
      </rPr>
      <t xml:space="preserve">男子</t>
    </r>
    <r>
      <rPr>
        <sz val="12"/>
        <rFont val="ＭＳ 明朝"/>
        <family val="1"/>
      </rPr>
      <t xml:space="preserve">A</t>
    </r>
    <r>
      <rPr>
        <sz val="12"/>
        <rFont val="ＭＳ 明朝"/>
        <family val="1"/>
        <charset val="128"/>
      </rPr>
      <t xml:space="preserve">走幅跳</t>
    </r>
  </si>
  <si>
    <r>
      <rPr>
        <sz val="12"/>
        <rFont val="ＭＳ 明朝"/>
        <family val="1"/>
        <charset val="128"/>
      </rPr>
      <t xml:space="preserve">男子</t>
    </r>
    <r>
      <rPr>
        <sz val="12"/>
        <rFont val="ＭＳ 明朝"/>
        <family val="1"/>
      </rPr>
      <t xml:space="preserve">B</t>
    </r>
    <r>
      <rPr>
        <sz val="12"/>
        <rFont val="ＭＳ 明朝"/>
        <family val="1"/>
        <charset val="128"/>
      </rPr>
      <t xml:space="preserve">走幅跳</t>
    </r>
  </si>
  <si>
    <r>
      <rPr>
        <sz val="12"/>
        <rFont val="ＭＳ 明朝"/>
        <family val="1"/>
        <charset val="128"/>
      </rPr>
      <t xml:space="preserve">男子</t>
    </r>
    <r>
      <rPr>
        <sz val="12"/>
        <rFont val="ＭＳ 明朝"/>
        <family val="1"/>
      </rPr>
      <t xml:space="preserve">A</t>
    </r>
    <r>
      <rPr>
        <sz val="12"/>
        <rFont val="ＭＳ 明朝"/>
        <family val="1"/>
        <charset val="128"/>
      </rPr>
      <t xml:space="preserve">走高跳</t>
    </r>
  </si>
  <si>
    <r>
      <rPr>
        <sz val="12"/>
        <rFont val="ＭＳ 明朝"/>
        <family val="1"/>
        <charset val="128"/>
      </rPr>
      <t xml:space="preserve">男子</t>
    </r>
    <r>
      <rPr>
        <sz val="12"/>
        <rFont val="ＭＳ 明朝"/>
        <family val="1"/>
      </rPr>
      <t xml:space="preserve">B</t>
    </r>
    <r>
      <rPr>
        <sz val="12"/>
        <rFont val="ＭＳ 明朝"/>
        <family val="1"/>
        <charset val="128"/>
      </rPr>
      <t xml:space="preserve">走高跳</t>
    </r>
  </si>
  <si>
    <t xml:space="preserve">男子一般砲丸投</t>
  </si>
  <si>
    <t xml:space="preserve">男子高校砲丸投</t>
  </si>
  <si>
    <t xml:space="preserve">男子中学砲丸投</t>
  </si>
  <si>
    <r>
      <rPr>
        <sz val="12"/>
        <rFont val="ＭＳ 明朝"/>
        <family val="1"/>
        <charset val="128"/>
      </rPr>
      <t xml:space="preserve">女子</t>
    </r>
    <r>
      <rPr>
        <sz val="12"/>
        <rFont val="ＭＳ 明朝"/>
        <family val="1"/>
      </rPr>
      <t xml:space="preserve">A100m</t>
    </r>
  </si>
  <si>
    <r>
      <rPr>
        <sz val="12"/>
        <rFont val="ＭＳ 明朝"/>
        <family val="1"/>
        <charset val="128"/>
      </rPr>
      <t xml:space="preserve">女子</t>
    </r>
    <r>
      <rPr>
        <sz val="12"/>
        <rFont val="ＭＳ 明朝"/>
        <family val="1"/>
      </rPr>
      <t xml:space="preserve">B100m</t>
    </r>
  </si>
  <si>
    <r>
      <rPr>
        <sz val="12"/>
        <rFont val="ＭＳ 明朝"/>
        <family val="1"/>
        <charset val="128"/>
      </rPr>
      <t xml:space="preserve">女子</t>
    </r>
    <r>
      <rPr>
        <sz val="12"/>
        <rFont val="ＭＳ 明朝"/>
        <family val="1"/>
      </rPr>
      <t xml:space="preserve">C100m</t>
    </r>
  </si>
  <si>
    <r>
      <rPr>
        <sz val="12"/>
        <rFont val="ＭＳ 明朝"/>
        <family val="1"/>
        <charset val="128"/>
      </rPr>
      <t xml:space="preserve">女子共通</t>
    </r>
    <r>
      <rPr>
        <sz val="12"/>
        <rFont val="ＭＳ 明朝"/>
        <family val="1"/>
      </rPr>
      <t xml:space="preserve">300m</t>
    </r>
  </si>
  <si>
    <r>
      <rPr>
        <sz val="12"/>
        <rFont val="ＭＳ 明朝"/>
        <family val="1"/>
        <charset val="128"/>
      </rPr>
      <t xml:space="preserve">女子共通</t>
    </r>
    <r>
      <rPr>
        <sz val="12"/>
        <rFont val="ＭＳ 明朝"/>
        <family val="1"/>
      </rPr>
      <t xml:space="preserve">800m</t>
    </r>
  </si>
  <si>
    <r>
      <rPr>
        <sz val="12"/>
        <rFont val="ＭＳ 明朝"/>
        <family val="1"/>
        <charset val="128"/>
      </rPr>
      <t xml:space="preserve">女子共通</t>
    </r>
    <r>
      <rPr>
        <sz val="12"/>
        <rFont val="ＭＳ 明朝"/>
        <family val="1"/>
      </rPr>
      <t xml:space="preserve">3000m</t>
    </r>
  </si>
  <si>
    <r>
      <rPr>
        <sz val="12"/>
        <rFont val="ＭＳ 明朝"/>
        <family val="1"/>
        <charset val="128"/>
      </rPr>
      <t xml:space="preserve">女子共通</t>
    </r>
    <r>
      <rPr>
        <sz val="12"/>
        <rFont val="ＭＳ 明朝"/>
        <family val="1"/>
      </rPr>
      <t xml:space="preserve">3000mW</t>
    </r>
  </si>
  <si>
    <r>
      <rPr>
        <sz val="12"/>
        <rFont val="ＭＳ 明朝"/>
        <family val="1"/>
        <charset val="128"/>
      </rPr>
      <t xml:space="preserve">女子</t>
    </r>
    <r>
      <rPr>
        <sz val="12"/>
        <rFont val="ＭＳ 明朝"/>
        <family val="1"/>
      </rPr>
      <t xml:space="preserve">A</t>
    </r>
    <r>
      <rPr>
        <sz val="12"/>
        <rFont val="ＭＳ 明朝"/>
        <family val="1"/>
        <charset val="128"/>
      </rPr>
      <t xml:space="preserve">走幅跳</t>
    </r>
  </si>
  <si>
    <r>
      <rPr>
        <sz val="12"/>
        <rFont val="ＭＳ 明朝"/>
        <family val="1"/>
        <charset val="128"/>
      </rPr>
      <t xml:space="preserve">女子</t>
    </r>
    <r>
      <rPr>
        <sz val="12"/>
        <rFont val="ＭＳ 明朝"/>
        <family val="1"/>
      </rPr>
      <t xml:space="preserve">B</t>
    </r>
    <r>
      <rPr>
        <sz val="12"/>
        <rFont val="ＭＳ 明朝"/>
        <family val="1"/>
        <charset val="128"/>
      </rPr>
      <t xml:space="preserve">走幅跳</t>
    </r>
  </si>
  <si>
    <r>
      <rPr>
        <sz val="12"/>
        <rFont val="ＭＳ 明朝"/>
        <family val="1"/>
        <charset val="128"/>
      </rPr>
      <t xml:space="preserve">女子</t>
    </r>
    <r>
      <rPr>
        <sz val="12"/>
        <rFont val="ＭＳ 明朝"/>
        <family val="1"/>
      </rPr>
      <t xml:space="preserve">A</t>
    </r>
    <r>
      <rPr>
        <sz val="12"/>
        <rFont val="ＭＳ 明朝"/>
        <family val="1"/>
        <charset val="128"/>
      </rPr>
      <t xml:space="preserve">走高跳</t>
    </r>
  </si>
  <si>
    <r>
      <rPr>
        <sz val="12"/>
        <rFont val="ＭＳ 明朝"/>
        <family val="1"/>
        <charset val="128"/>
      </rPr>
      <t xml:space="preserve">女子</t>
    </r>
    <r>
      <rPr>
        <sz val="12"/>
        <rFont val="ＭＳ 明朝"/>
        <family val="1"/>
      </rPr>
      <t xml:space="preserve">B</t>
    </r>
    <r>
      <rPr>
        <sz val="12"/>
        <rFont val="ＭＳ 明朝"/>
        <family val="1"/>
        <charset val="128"/>
      </rPr>
      <t xml:space="preserve">走高跳</t>
    </r>
  </si>
  <si>
    <t xml:space="preserve">女子一般高校砲丸投</t>
  </si>
  <si>
    <t xml:space="preserve">女子中学砲丸投</t>
  </si>
  <si>
    <t xml:space="preserve">※所属，氏名とも「フリガナ」を必ず記入のこと。</t>
  </si>
  <si>
    <t xml:space="preserve">※リレー種目欄下段の記録は代表者（１名）のみ記入で良い。</t>
  </si>
  <si>
    <t xml:space="preserve">申込料</t>
  </si>
  <si>
    <t xml:space="preserve">個人種目</t>
  </si>
  <si>
    <t xml:space="preserve">リレー</t>
  </si>
  <si>
    <t xml:space="preserve">合計</t>
  </si>
  <si>
    <t xml:space="preserve">２０２４年</t>
  </si>
  <si>
    <t xml:space="preserve">  月  日</t>
  </si>
  <si>
    <t xml:space="preserve">代表者</t>
  </si>
  <si>
    <t xml:space="preserve">印</t>
  </si>
  <si>
    <t xml:space="preserve">№</t>
  </si>
  <si>
    <t xml:space="preserve">区分表</t>
  </si>
  <si>
    <t xml:space="preserve">参加料</t>
  </si>
  <si>
    <t xml:space="preserve">CSV</t>
  </si>
  <si>
    <t xml:space="preserve">一般</t>
  </si>
  <si>
    <t xml:space="preserve">・高</t>
  </si>
  <si>
    <t xml:space="preserve">高校</t>
  </si>
  <si>
    <t xml:space="preserve">中学</t>
  </si>
  <si>
    <t xml:space="preserve">中学校</t>
  </si>
  <si>
    <t xml:space="preserve">・中</t>
  </si>
  <si>
    <t xml:space="preserve">小学</t>
  </si>
  <si>
    <t xml:space="preserve">小学校</t>
  </si>
  <si>
    <t xml:space="preserve">・小</t>
  </si>
</sst>
</file>

<file path=xl/styles.xml><?xml version="1.0" encoding="utf-8"?>
<styleSheet xmlns="http://schemas.openxmlformats.org/spreadsheetml/2006/main">
  <numFmts count="9">
    <numFmt numFmtId="164" formatCode="General"/>
    <numFmt numFmtId="165" formatCode="@"/>
    <numFmt numFmtId="166" formatCode="[$-411]m\月d\日"/>
    <numFmt numFmtId="167" formatCode="General"/>
    <numFmt numFmtId="168" formatCode="[&lt;100]#0.00;0\:00.00"/>
    <numFmt numFmtId="169" formatCode="m\月d\日;@"/>
    <numFmt numFmtId="170" formatCode="#0&quot; 種目&quot;;;&quot;種目&quot;"/>
    <numFmt numFmtId="171" formatCode="#0\円;;\円"/>
    <numFmt numFmtId="172" formatCode="\¥#,##0;&quot;¥-&quot;#,##0"/>
  </numFmts>
  <fonts count="44">
    <font>
      <sz val="12"/>
      <name val="ＭＳ 明朝"/>
      <family val="1"/>
      <charset val="128"/>
    </font>
    <font>
      <sz val="10"/>
      <name val="Arial"/>
      <family val="0"/>
    </font>
    <font>
      <sz val="10"/>
      <name val="Arial"/>
      <family val="0"/>
    </font>
    <font>
      <sz val="10"/>
      <name val="Arial"/>
      <family val="0"/>
    </font>
    <font>
      <sz val="10.5"/>
      <name val="ＭＳ 明朝"/>
      <family val="1"/>
      <charset val="128"/>
    </font>
    <font>
      <sz val="11"/>
      <name val="ＭＳ 明朝"/>
      <family val="1"/>
      <charset val="128"/>
    </font>
    <font>
      <b val="true"/>
      <sz val="16"/>
      <name val="ＭＳ Ｐゴシック"/>
      <family val="3"/>
    </font>
    <font>
      <b val="true"/>
      <sz val="16"/>
      <name val="ＭＳ Ｐゴシック"/>
      <family val="3"/>
      <charset val="128"/>
    </font>
    <font>
      <sz val="11"/>
      <name val="ＭＳ Ｐゴシック"/>
      <family val="3"/>
      <charset val="128"/>
    </font>
    <font>
      <b val="true"/>
      <sz val="14"/>
      <color rgb="FFFF0000"/>
      <name val="ＭＳ Ｐゴシック"/>
      <family val="3"/>
      <charset val="128"/>
    </font>
    <font>
      <b val="true"/>
      <sz val="14"/>
      <color rgb="FFFF0000"/>
      <name val="ＭＳ 明朝"/>
      <family val="1"/>
      <charset val="128"/>
    </font>
    <font>
      <b val="true"/>
      <sz val="14"/>
      <color rgb="FFFF0000"/>
      <name val="ＭＳ Ｐゴシック"/>
      <family val="3"/>
    </font>
    <font>
      <b val="true"/>
      <sz val="11"/>
      <color rgb="FFFF0000"/>
      <name val="ＭＳ Ｐゴシック"/>
      <family val="3"/>
      <charset val="128"/>
    </font>
    <font>
      <b val="true"/>
      <sz val="11"/>
      <color rgb="FFFF0000"/>
      <name val="ＭＳ 明朝"/>
      <family val="1"/>
      <charset val="128"/>
    </font>
    <font>
      <sz val="11"/>
      <color rgb="FFFF0000"/>
      <name val="ＭＳ Ｐゴシック"/>
      <family val="3"/>
      <charset val="128"/>
    </font>
    <font>
      <sz val="11"/>
      <color rgb="FFFF0000"/>
      <name val="ＭＳ 明朝"/>
      <family val="1"/>
      <charset val="128"/>
    </font>
    <font>
      <sz val="18"/>
      <color rgb="FFFF0000"/>
      <name val="ＭＳ Ｐゴシック"/>
      <family val="3"/>
      <charset val="128"/>
    </font>
    <font>
      <sz val="18"/>
      <color rgb="FFFF0000"/>
      <name val="ＭＳ Ｐゴシック"/>
      <family val="3"/>
    </font>
    <font>
      <sz val="11"/>
      <name val="ＭＳ Ｐゴシック"/>
      <family val="3"/>
    </font>
    <font>
      <b val="true"/>
      <sz val="11"/>
      <color rgb="FFFF0000"/>
      <name val="ＭＳ Ｐゴシック"/>
      <family val="3"/>
    </font>
    <font>
      <sz val="11"/>
      <color rgb="FFFF0000"/>
      <name val="ＭＳ Ｐゴシック"/>
      <family val="3"/>
    </font>
    <font>
      <u val="single"/>
      <sz val="11"/>
      <color rgb="FF0000FF"/>
      <name val="ＭＳ 明朝"/>
      <family val="1"/>
      <charset val="128"/>
    </font>
    <font>
      <u val="single"/>
      <sz val="11"/>
      <name val="ＭＳ Ｐゴシック"/>
      <family val="3"/>
      <charset val="128"/>
    </font>
    <font>
      <sz val="11"/>
      <color rgb="FF0000FF"/>
      <name val="ＭＳ Ｐゴシック"/>
      <family val="3"/>
      <charset val="128"/>
    </font>
    <font>
      <b val="true"/>
      <sz val="10.5"/>
      <name val="ＭＳ 明朝"/>
      <family val="1"/>
      <charset val="128"/>
    </font>
    <font>
      <b val="true"/>
      <sz val="10.5"/>
      <color rgb="FFFF0000"/>
      <name val="ＭＳ 明朝"/>
      <family val="1"/>
      <charset val="128"/>
    </font>
    <font>
      <b val="true"/>
      <sz val="14"/>
      <name val="ＭＳ 明朝"/>
      <family val="1"/>
      <charset val="128"/>
    </font>
    <font>
      <sz val="9"/>
      <color rgb="FF000000"/>
      <name val="ＭＳ Ｐゴシック"/>
      <family val="3"/>
    </font>
    <font>
      <b val="true"/>
      <sz val="12"/>
      <color rgb="FF000000"/>
      <name val="ＭＳ Ｐゴシック"/>
      <family val="3"/>
    </font>
    <font>
      <sz val="12"/>
      <name val="ＭＳ 明朝"/>
      <family val="1"/>
    </font>
    <font>
      <b val="true"/>
      <sz val="16"/>
      <name val="ＭＳ 明朝"/>
      <family val="1"/>
    </font>
    <font>
      <b val="true"/>
      <sz val="16"/>
      <name val="ＭＳ 明朝"/>
      <family val="1"/>
      <charset val="128"/>
    </font>
    <font>
      <sz val="12"/>
      <color rgb="FFCCFFCC"/>
      <name val="ＭＳ 明朝"/>
      <family val="1"/>
      <charset val="128"/>
    </font>
    <font>
      <sz val="9"/>
      <name val="ＭＳ 明朝"/>
      <family val="1"/>
      <charset val="128"/>
    </font>
    <font>
      <sz val="9"/>
      <name val="ＭＳ 明朝"/>
      <family val="1"/>
    </font>
    <font>
      <b val="true"/>
      <sz val="16"/>
      <color rgb="FF0000FF"/>
      <name val="ＭＳ 明朝"/>
      <family val="1"/>
    </font>
    <font>
      <sz val="10"/>
      <name val="ＭＳ 明朝"/>
      <family val="1"/>
      <charset val="128"/>
    </font>
    <font>
      <b val="true"/>
      <sz val="12"/>
      <color rgb="FF0000FF"/>
      <name val="ＭＳ 明朝"/>
      <family val="1"/>
    </font>
    <font>
      <sz val="12"/>
      <color rgb="FFFF0000"/>
      <name val="ＭＳ 明朝"/>
      <family val="1"/>
      <charset val="128"/>
    </font>
    <font>
      <b val="true"/>
      <sz val="12"/>
      <name val="ＭＳ 明朝"/>
      <family val="1"/>
      <charset val="128"/>
    </font>
    <font>
      <b val="true"/>
      <sz val="12"/>
      <name val="ＭＳ 明朝"/>
      <family val="1"/>
    </font>
    <font>
      <sz val="11"/>
      <color rgb="FF000000"/>
      <name val="ＭＳ Ｐゴシック"/>
      <family val="3"/>
    </font>
    <font>
      <b val="true"/>
      <sz val="11"/>
      <color rgb="FF000000"/>
      <name val="ＭＳ Ｐゴシック"/>
      <family val="3"/>
    </font>
    <font>
      <sz val="10"/>
      <color rgb="FF000000"/>
      <name val="ＭＳ Ｐゴシック"/>
      <family val="3"/>
    </font>
  </fonts>
  <fills count="11">
    <fill>
      <patternFill patternType="none"/>
    </fill>
    <fill>
      <patternFill patternType="gray125"/>
    </fill>
    <fill>
      <patternFill patternType="solid">
        <fgColor rgb="FFFF99CC"/>
        <bgColor rgb="FFFF8080"/>
      </patternFill>
    </fill>
    <fill>
      <patternFill patternType="solid">
        <fgColor rgb="FFCCFFCC"/>
        <bgColor rgb="FFCCFFFF"/>
      </patternFill>
    </fill>
    <fill>
      <patternFill patternType="solid">
        <fgColor rgb="FFC0C0C0"/>
        <bgColor rgb="FFCCCCFF"/>
      </patternFill>
    </fill>
    <fill>
      <patternFill patternType="solid">
        <fgColor rgb="FF969696"/>
        <bgColor rgb="FF808080"/>
      </patternFill>
    </fill>
    <fill>
      <patternFill patternType="solid">
        <fgColor rgb="FF0000FF"/>
        <bgColor rgb="FF0000FF"/>
      </patternFill>
    </fill>
    <fill>
      <patternFill patternType="solid">
        <fgColor rgb="FFFF6600"/>
        <bgColor rgb="FFFF9900"/>
      </patternFill>
    </fill>
    <fill>
      <patternFill patternType="solid">
        <fgColor rgb="FF99CCFF"/>
        <bgColor rgb="FFCCCCFF"/>
      </patternFill>
    </fill>
    <fill>
      <patternFill patternType="solid">
        <fgColor rgb="FFFFFFFF"/>
        <bgColor rgb="FFFFFFCC"/>
      </patternFill>
    </fill>
    <fill>
      <patternFill patternType="solid">
        <fgColor rgb="FFFFFFCC"/>
        <bgColor rgb="FFFFFFFF"/>
      </patternFill>
    </fill>
  </fills>
  <borders count="35">
    <border diagonalUp="false" diagonalDown="false">
      <left/>
      <right/>
      <top/>
      <bottom/>
      <diagonal/>
    </border>
    <border diagonalUp="false" diagonalDown="false">
      <left/>
      <right/>
      <top/>
      <bottom style="thin"/>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hair"/>
      <top style="hair"/>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hair"/>
      <top style="thin"/>
      <bottom/>
      <diagonal/>
    </border>
    <border diagonalUp="false" diagonalDown="false">
      <left style="hair"/>
      <right style="hair"/>
      <top style="thin"/>
      <bottom/>
      <diagonal/>
    </border>
    <border diagonalUp="false" diagonalDown="false">
      <left style="hair"/>
      <right style="thin"/>
      <top style="thin"/>
      <bottom style="thin"/>
      <diagonal/>
    </border>
    <border diagonalUp="false" diagonalDown="false">
      <left style="hair"/>
      <right style="hair"/>
      <top/>
      <bottom style="thin"/>
      <diagonal/>
    </border>
    <border diagonalUp="false" diagonalDown="false">
      <left style="hair"/>
      <right style="hair"/>
      <top style="hair"/>
      <bottom/>
      <diagonal/>
    </border>
    <border diagonalUp="false" diagonalDown="false">
      <left style="hair"/>
      <right style="hair"/>
      <top/>
      <bottom/>
      <diagonal/>
    </border>
    <border diagonalUp="false" diagonalDown="false">
      <left style="thin"/>
      <right style="hair"/>
      <top/>
      <bottom style="thin"/>
      <diagonal/>
    </border>
    <border diagonalUp="false" diagonalDown="false">
      <left style="hair"/>
      <right/>
      <top style="hair"/>
      <bottom style="hair"/>
      <diagonal/>
    </border>
    <border diagonalUp="false" diagonalDown="false">
      <left style="hair"/>
      <right style="thin"/>
      <top style="hair"/>
      <bottom/>
      <diagonal/>
    </border>
    <border diagonalUp="false" diagonalDown="false">
      <left style="hair"/>
      <right/>
      <top style="hair"/>
      <bottom style="thin"/>
      <diagonal/>
    </border>
    <border diagonalUp="false" diagonalDown="false">
      <left style="hair"/>
      <right style="thin"/>
      <top/>
      <bottom style="thin"/>
      <diagonal/>
    </border>
    <border diagonalUp="false" diagonalDown="false">
      <left style="medium"/>
      <right style="thin"/>
      <top style="medium"/>
      <bottom style="thin"/>
      <diagonal/>
    </border>
    <border diagonalUp="false" diagonalDown="false">
      <left style="thin"/>
      <right style="thin"/>
      <top style="medium"/>
      <bottom style="medium"/>
      <diagonal/>
    </border>
    <border diagonalUp="false" diagonalDown="false">
      <left style="thin"/>
      <right style="medium"/>
      <top style="medium"/>
      <bottom/>
      <diagonal/>
    </border>
    <border diagonalUp="false" diagonalDown="false">
      <left style="thin"/>
      <right style="thin"/>
      <top/>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1" fillId="0" borderId="0" applyFont="true" applyBorder="false" applyAlignment="true" applyProtection="false">
      <alignment horizontal="general" vertical="center" textRotation="0" wrapText="false" indent="0" shrinkToFit="false"/>
    </xf>
    <xf numFmtId="164" fontId="4" fillId="0" borderId="0" applyFont="true" applyBorder="false" applyAlignment="true" applyProtection="false">
      <alignment horizontal="general" vertical="center" textRotation="0" wrapText="false" indent="0" shrinkToFit="false"/>
    </xf>
    <xf numFmtId="164" fontId="0" fillId="0" borderId="0" applyFont="true" applyBorder="false" applyAlignment="true" applyProtection="false">
      <alignment horizontal="general" vertical="center" textRotation="0" wrapText="false" indent="0" shrinkToFit="false"/>
    </xf>
  </cellStyleXfs>
  <cellXfs count="11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22" applyFont="true" applyBorder="true" applyAlignment="false" applyProtection="true">
      <alignment horizontal="general" vertical="center" textRotation="0" wrapText="false" indent="0" shrinkToFit="false"/>
      <protection locked="true" hidden="false"/>
    </xf>
    <xf numFmtId="164" fontId="6" fillId="0" borderId="0" xfId="22" applyFont="true" applyBorder="true" applyAlignment="true" applyProtection="true">
      <alignment horizontal="center" vertical="center" textRotation="0" wrapText="false" indent="0" shrinkToFit="false"/>
      <protection locked="true" hidden="false"/>
    </xf>
    <xf numFmtId="164" fontId="7" fillId="0" borderId="0" xfId="22" applyFont="true" applyBorder="true" applyAlignment="true" applyProtection="true">
      <alignment horizontal="general" vertical="center" textRotation="0" wrapText="false" indent="0" shrinkToFit="false"/>
      <protection locked="true" hidden="false"/>
    </xf>
    <xf numFmtId="164" fontId="8" fillId="0" borderId="0" xfId="22" applyFont="true" applyBorder="true" applyAlignment="false" applyProtection="true">
      <alignment horizontal="general" vertical="center" textRotation="0" wrapText="false" indent="0" shrinkToFit="false"/>
      <protection locked="true" hidden="false"/>
    </xf>
    <xf numFmtId="164" fontId="9" fillId="0" borderId="0" xfId="22" applyFont="true" applyBorder="true" applyAlignment="false" applyProtection="true">
      <alignment horizontal="general" vertical="center" textRotation="0" wrapText="false" indent="0" shrinkToFit="false"/>
      <protection locked="true" hidden="false"/>
    </xf>
    <xf numFmtId="164" fontId="10" fillId="0" borderId="0" xfId="22" applyFont="true" applyBorder="true" applyAlignment="false" applyProtection="true">
      <alignment horizontal="general" vertical="center" textRotation="0" wrapText="false" indent="0" shrinkToFit="false"/>
      <protection locked="true" hidden="false"/>
    </xf>
    <xf numFmtId="164" fontId="12" fillId="0" borderId="0" xfId="22" applyFont="true" applyBorder="true" applyAlignment="false" applyProtection="true">
      <alignment horizontal="general" vertical="center" textRotation="0" wrapText="false" indent="0" shrinkToFit="false"/>
      <protection locked="true" hidden="false"/>
    </xf>
    <xf numFmtId="164" fontId="13" fillId="0" borderId="0" xfId="22" applyFont="true" applyBorder="true" applyAlignment="false" applyProtection="true">
      <alignment horizontal="general" vertical="center" textRotation="0" wrapText="false" indent="0" shrinkToFit="false"/>
      <protection locked="true" hidden="false"/>
    </xf>
    <xf numFmtId="164" fontId="14" fillId="0" borderId="0" xfId="22" applyFont="true" applyBorder="true" applyAlignment="false" applyProtection="true">
      <alignment horizontal="general" vertical="center" textRotation="0" wrapText="false" indent="0" shrinkToFit="false"/>
      <protection locked="true" hidden="false"/>
    </xf>
    <xf numFmtId="164" fontId="15" fillId="0" borderId="0" xfId="22" applyFont="true" applyBorder="true" applyAlignment="false" applyProtection="true">
      <alignment horizontal="general" vertical="center" textRotation="0" wrapText="false" indent="0" shrinkToFit="false"/>
      <protection locked="true" hidden="false"/>
    </xf>
    <xf numFmtId="164" fontId="16" fillId="0" borderId="0" xfId="22" applyFont="true" applyBorder="true" applyAlignment="false" applyProtection="true">
      <alignment horizontal="general" vertical="center" textRotation="0" wrapText="false" indent="0" shrinkToFit="false"/>
      <protection locked="true" hidden="false"/>
    </xf>
    <xf numFmtId="164" fontId="8" fillId="0" borderId="0" xfId="22" applyFont="true" applyBorder="true" applyAlignment="true" applyProtection="true">
      <alignment horizontal="left" vertical="center" textRotation="0" wrapText="false" indent="0" shrinkToFit="false"/>
      <protection locked="true" hidden="false"/>
    </xf>
    <xf numFmtId="164" fontId="22" fillId="0" borderId="0" xfId="20" applyFont="true" applyBorder="true" applyAlignment="true" applyProtection="true">
      <alignment horizontal="general" vertical="center" textRotation="0" wrapText="false" indent="0" shrinkToFit="false"/>
      <protection locked="true" hidden="false"/>
    </xf>
    <xf numFmtId="164" fontId="8" fillId="0" borderId="0" xfId="22" applyFont="true" applyBorder="true" applyAlignment="true" applyProtection="true">
      <alignment horizontal="left" vertical="center" textRotation="0" wrapText="true" indent="0" shrinkToFit="false"/>
      <protection locked="true" hidden="false"/>
    </xf>
    <xf numFmtId="164" fontId="8" fillId="2" borderId="0" xfId="22" applyFont="true" applyBorder="true" applyAlignment="false" applyProtection="true">
      <alignment horizontal="general" vertical="center" textRotation="0" wrapText="false" indent="0" shrinkToFit="false"/>
      <protection locked="true" hidden="false"/>
    </xf>
    <xf numFmtId="164" fontId="8" fillId="3" borderId="0" xfId="22" applyFont="true" applyBorder="true" applyAlignment="false" applyProtection="true">
      <alignment horizontal="general" vertical="center" textRotation="0" wrapText="false" indent="0" shrinkToFit="false"/>
      <protection locked="true" hidden="false"/>
    </xf>
    <xf numFmtId="164" fontId="8" fillId="4" borderId="0" xfId="22" applyFont="true" applyBorder="true" applyAlignment="false" applyProtection="true">
      <alignment horizontal="general" vertical="center" textRotation="0" wrapText="false" indent="0" shrinkToFit="false"/>
      <protection locked="true" hidden="false"/>
    </xf>
    <xf numFmtId="164" fontId="5" fillId="4" borderId="0" xfId="22" applyFont="true" applyBorder="true" applyAlignment="false" applyProtection="true">
      <alignment horizontal="general" vertical="center" textRotation="0" wrapText="false" indent="0" shrinkToFit="false"/>
      <protection locked="true" hidden="false"/>
    </xf>
    <xf numFmtId="164" fontId="23" fillId="3" borderId="0" xfId="22" applyFont="true" applyBorder="true" applyAlignment="false" applyProtection="true">
      <alignment horizontal="general" vertical="center" textRotation="0" wrapText="false" indent="0" shrinkToFit="false"/>
      <protection locked="true" hidden="false"/>
    </xf>
    <xf numFmtId="164" fontId="8" fillId="3" borderId="0" xfId="20" applyFont="true" applyBorder="true" applyAlignment="true" applyProtection="true">
      <alignment horizontal="general" vertical="center" textRotation="0" wrapText="false" indent="0" shrinkToFit="false"/>
      <protection locked="true" hidden="false"/>
    </xf>
    <xf numFmtId="165" fontId="21" fillId="3" borderId="0" xfId="20" applyFont="true" applyBorder="true" applyAlignment="true" applyProtection="true">
      <alignment horizontal="general" vertical="center" textRotation="0" wrapText="false" indent="0" shrinkToFit="false"/>
      <protection locked="true" hidden="false"/>
    </xf>
    <xf numFmtId="164" fontId="8" fillId="3" borderId="0" xfId="0" applyFont="true" applyBorder="false" applyAlignment="false" applyProtection="false">
      <alignment horizontal="general" vertical="center" textRotation="0" wrapText="false" indent="0" shrinkToFit="false"/>
      <protection locked="true" hidden="false"/>
    </xf>
    <xf numFmtId="164" fontId="24" fillId="0" borderId="0" xfId="21" applyFont="true" applyBorder="true" applyAlignment="true" applyProtection="true">
      <alignment horizontal="center" vertical="bottom" textRotation="0" wrapText="false" indent="0" shrinkToFit="false"/>
      <protection locked="true" hidden="false"/>
    </xf>
    <xf numFmtId="164" fontId="4" fillId="0" borderId="0" xfId="21" applyFont="false" applyBorder="true" applyAlignment="true" applyProtection="true">
      <alignment horizontal="general" vertical="bottom" textRotation="0" wrapText="false" indent="0" shrinkToFit="false"/>
      <protection locked="true" hidden="false"/>
    </xf>
    <xf numFmtId="164" fontId="4" fillId="5" borderId="0" xfId="21" applyFont="false" applyBorder="true" applyAlignment="true" applyProtection="true">
      <alignment horizontal="general" vertical="bottom" textRotation="0" wrapText="false" indent="0" shrinkToFit="false"/>
      <protection locked="true" hidden="false"/>
    </xf>
    <xf numFmtId="164" fontId="25" fillId="0" borderId="0" xfId="21" applyFont="true" applyBorder="true" applyAlignment="true" applyProtection="true">
      <alignment horizontal="center" vertical="bottom" textRotation="0" wrapText="false" indent="0" shrinkToFit="false"/>
      <protection locked="true" hidden="false"/>
    </xf>
    <xf numFmtId="164" fontId="26" fillId="6" borderId="0" xfId="21" applyFont="true" applyBorder="true" applyAlignment="true" applyProtection="true">
      <alignment horizontal="center" vertical="center" textRotation="0" wrapText="false" indent="0" shrinkToFit="false"/>
      <protection locked="true" hidden="false"/>
    </xf>
    <xf numFmtId="164" fontId="26" fillId="7" borderId="0" xfId="21" applyFont="true" applyBorder="true" applyAlignment="true" applyProtection="true">
      <alignment horizontal="center" vertical="center" textRotation="0" wrapText="false" indent="0" shrinkToFit="false"/>
      <protection locked="true" hidden="false"/>
    </xf>
    <xf numFmtId="164" fontId="0" fillId="0" borderId="0" xfId="21" applyFont="true" applyBorder="true" applyAlignment="true" applyProtection="true">
      <alignment horizontal="general" vertical="bottom" textRotation="0" wrapText="false" indent="0" shrinkToFit="false"/>
      <protection locked="true" hidden="false"/>
    </xf>
    <xf numFmtId="164" fontId="24" fillId="8" borderId="0" xfId="21" applyFont="true" applyBorder="true" applyAlignment="true" applyProtection="true">
      <alignment horizontal="center" vertical="center" textRotation="0" wrapText="false" indent="0" shrinkToFit="false"/>
      <protection locked="true" hidden="false"/>
    </xf>
    <xf numFmtId="164" fontId="4" fillId="8" borderId="0" xfId="21" applyFont="true" applyBorder="true" applyAlignment="true" applyProtection="true">
      <alignment horizontal="general" vertical="center" textRotation="0" wrapText="false" indent="0" shrinkToFit="false"/>
      <protection locked="true" hidden="false"/>
    </xf>
    <xf numFmtId="164" fontId="4" fillId="5" borderId="0" xfId="21" applyFont="false" applyBorder="true" applyAlignment="true" applyProtection="true">
      <alignment horizontal="general" vertical="center" textRotation="0" wrapText="false" indent="0" shrinkToFit="false"/>
      <protection locked="true" hidden="false"/>
    </xf>
    <xf numFmtId="164" fontId="25" fillId="2" borderId="0" xfId="21" applyFont="true" applyBorder="true" applyAlignment="true" applyProtection="true">
      <alignment horizontal="center" vertical="center" textRotation="0" wrapText="false" indent="0" shrinkToFit="false"/>
      <protection locked="true" hidden="false"/>
    </xf>
    <xf numFmtId="164" fontId="4" fillId="2" borderId="0" xfId="21" applyFont="true" applyBorder="true" applyAlignment="true" applyProtection="true">
      <alignment horizontal="general" vertical="center" textRotation="0" wrapText="false" indent="0" shrinkToFit="false"/>
      <protection locked="true" hidden="false"/>
    </xf>
    <xf numFmtId="164" fontId="4" fillId="2" borderId="0" xfId="21" applyFont="false" applyBorder="true" applyAlignment="true" applyProtection="true">
      <alignment horizontal="general" vertical="center" textRotation="0" wrapText="false" indent="0" shrinkToFit="false"/>
      <protection locked="true" hidden="false"/>
    </xf>
    <xf numFmtId="164" fontId="4" fillId="0" borderId="0" xfId="21"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fals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6" fontId="0" fillId="0" borderId="0" xfId="0" applyFont="false" applyBorder="false" applyAlignment="false" applyProtection="true">
      <alignment horizontal="general" vertical="center" textRotation="0" wrapText="false" indent="0" shrinkToFit="false"/>
      <protection locked="true" hidden="false"/>
    </xf>
    <xf numFmtId="164" fontId="30" fillId="0" borderId="1" xfId="0" applyFont="true" applyBorder="true" applyAlignment="true" applyProtection="true">
      <alignment horizontal="center" vertical="center" textRotation="0" wrapText="false" indent="0" shrinkToFit="true"/>
      <protection locked="true" hidden="false"/>
    </xf>
    <xf numFmtId="164" fontId="29" fillId="0" borderId="0" xfId="0" applyFont="true" applyBorder="false" applyAlignment="fals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9" borderId="3" xfId="0" applyFont="false" applyBorder="true" applyAlignment="true" applyProtection="true">
      <alignment horizontal="center" vertical="center" textRotation="0" wrapText="false" indent="0" shrinkToFit="false"/>
      <protection locked="fals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9" borderId="4" xfId="0" applyFont="false" applyBorder="true" applyAlignment="true" applyProtection="true">
      <alignment horizontal="center" vertical="center" textRotation="0" wrapText="false" indent="0" shrinkToFit="false"/>
      <protection locked="false" hidden="false"/>
    </xf>
    <xf numFmtId="164" fontId="32" fillId="0" borderId="0" xfId="0" applyFont="true" applyBorder="false" applyAlignment="fals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9" borderId="5" xfId="0" applyFont="fals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9" borderId="7" xfId="0" applyFont="false" applyBorder="true" applyAlignment="true" applyProtection="true">
      <alignment horizontal="center" vertical="center" textRotation="0" wrapText="false" indent="0" shrinkToFit="false"/>
      <protection locked="false" hidden="false"/>
    </xf>
    <xf numFmtId="164" fontId="0" fillId="0" borderId="7" xfId="0" applyFont="true" applyBorder="true" applyAlignment="true" applyProtection="true">
      <alignment horizontal="center" vertical="center" textRotation="0" wrapText="false" indent="0" shrinkToFit="false"/>
      <protection locked="true" hidden="false"/>
    </xf>
    <xf numFmtId="165" fontId="0" fillId="9" borderId="7" xfId="0" applyFont="false" applyBorder="true" applyAlignment="true" applyProtection="true">
      <alignment horizontal="center" vertical="center" textRotation="0" wrapText="false" indent="0" shrinkToFit="true"/>
      <protection locked="false" hidden="false"/>
    </xf>
    <xf numFmtId="165" fontId="0" fillId="9" borderId="8" xfId="0" applyFont="false" applyBorder="true" applyAlignment="true" applyProtection="true">
      <alignment horizontal="center" vertical="center" textRotation="0" wrapText="false" indent="0" shrinkToFit="false"/>
      <protection locked="false" hidden="false"/>
    </xf>
    <xf numFmtId="164" fontId="33" fillId="0" borderId="9" xfId="0" applyFont="true" applyBorder="true" applyAlignment="true" applyProtection="true">
      <alignment horizontal="left" vertical="center" textRotation="0" wrapText="false" indent="0" shrinkToFit="false"/>
      <protection locked="true" hidden="false"/>
    </xf>
    <xf numFmtId="164" fontId="0" fillId="0" borderId="10" xfId="0" applyFont="tru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false" applyProtection="true">
      <alignment horizontal="general" vertical="center" textRotation="0" wrapText="false" indent="0" shrinkToFit="false"/>
      <protection locked="false" hidden="false"/>
    </xf>
    <xf numFmtId="164" fontId="30" fillId="10" borderId="10" xfId="0" applyFont="true" applyBorder="true" applyAlignment="true" applyProtection="true">
      <alignment horizontal="center" vertical="center" textRotation="0" wrapText="false" indent="0" shrinkToFit="true"/>
      <protection locked="false" hidden="false"/>
    </xf>
    <xf numFmtId="167" fontId="35" fillId="0" borderId="10" xfId="0" applyFont="true" applyBorder="true" applyAlignment="true" applyProtection="true">
      <alignment horizontal="center" vertical="center" textRotation="0" wrapText="false" indent="0" shrinkToFit="true"/>
      <protection locked="true" hidden="false"/>
    </xf>
    <xf numFmtId="164" fontId="36" fillId="0" borderId="11" xfId="0" applyFont="true" applyBorder="true" applyAlignment="true" applyProtection="true">
      <alignment horizontal="center" vertical="center" textRotation="0" wrapText="false" indent="0" shrinkToFit="false"/>
      <protection locked="true" hidden="false"/>
    </xf>
    <xf numFmtId="167" fontId="37" fillId="0" borderId="12" xfId="0" applyFont="true" applyBorder="true" applyAlignment="true" applyProtection="true">
      <alignment horizontal="center" vertical="center" textRotation="0" wrapText="false" indent="0" shrinkToFit="false"/>
      <protection locked="true" hidden="false"/>
    </xf>
    <xf numFmtId="164" fontId="0" fillId="0" borderId="13" xfId="0" applyFont="true" applyBorder="true" applyAlignment="true" applyProtection="true">
      <alignment horizontal="center" vertical="center" textRotation="0" wrapText="false" indent="0" shrinkToFit="false"/>
      <protection locked="true" hidden="false"/>
    </xf>
    <xf numFmtId="164" fontId="29" fillId="0" borderId="14" xfId="0" applyFont="true" applyBorder="true" applyAlignment="true" applyProtection="true">
      <alignment horizontal="general" vertical="center" textRotation="0" wrapText="false" indent="0" shrinkToFit="false"/>
      <protection locked="true" hidden="false"/>
    </xf>
    <xf numFmtId="164" fontId="0" fillId="0" borderId="15" xfId="0" applyFont="true" applyBorder="true" applyAlignment="true" applyProtection="true">
      <alignment horizontal="center" vertical="center" textRotation="0" wrapText="true" indent="0" shrinkToFit="false"/>
      <protection locked="true" hidden="false"/>
    </xf>
    <xf numFmtId="164" fontId="0" fillId="0" borderId="15" xfId="0" applyFont="true" applyBorder="true" applyAlignment="true" applyProtection="true">
      <alignment horizontal="center" vertical="center" textRotation="0" wrapText="true" indent="0" shrinkToFit="false"/>
      <protection locked="false" hidden="false"/>
    </xf>
    <xf numFmtId="164" fontId="0" fillId="0" borderId="3" xfId="0" applyFont="true" applyBorder="true" applyAlignment="true" applyProtection="true">
      <alignment horizontal="general" vertical="center" textRotation="0" wrapText="false" indent="0" shrinkToFit="true"/>
      <protection locked="true" hidden="false"/>
    </xf>
    <xf numFmtId="164" fontId="0" fillId="0" borderId="16" xfId="0" applyFont="false" applyBorder="true" applyAlignment="true" applyProtection="true">
      <alignment horizontal="center" vertical="center" textRotation="0" wrapText="false" indent="0" shrinkToFit="true"/>
      <protection locked="true" hidden="false"/>
    </xf>
    <xf numFmtId="164" fontId="0" fillId="0" borderId="17" xfId="0" applyFont="true" applyBorder="true" applyAlignment="true" applyProtection="true">
      <alignment horizontal="center" vertical="center" textRotation="0" wrapText="false" indent="0" shrinkToFit="false"/>
      <protection locked="true" hidden="false"/>
    </xf>
    <xf numFmtId="164" fontId="0" fillId="0" borderId="18" xfId="0" applyFont="true" applyBorder="true" applyAlignment="true" applyProtection="true">
      <alignment horizontal="center" vertical="center" textRotation="0" wrapText="false" indent="0" shrinkToFit="false"/>
      <protection locked="true" hidden="false"/>
    </xf>
    <xf numFmtId="164" fontId="0" fillId="0" borderId="19" xfId="0" applyFont="true" applyBorder="true" applyAlignment="true" applyProtection="true">
      <alignment horizontal="center" vertical="center" textRotation="0" wrapText="false" indent="0" shrinkToFit="false"/>
      <protection locked="true" hidden="false"/>
    </xf>
    <xf numFmtId="164" fontId="29" fillId="0" borderId="9" xfId="0" applyFont="false" applyBorder="true" applyAlignment="true" applyProtection="true">
      <alignment horizontal="center" vertical="center" textRotation="0" wrapText="false" indent="0" shrinkToFit="false"/>
      <protection locked="true" hidden="false"/>
    </xf>
    <xf numFmtId="164" fontId="0" fillId="9" borderId="10" xfId="0" applyFont="true" applyBorder="true" applyAlignment="true" applyProtection="true">
      <alignment horizontal="center" vertical="center" textRotation="0" wrapText="false" indent="0" shrinkToFit="false"/>
      <protection locked="false" hidden="false"/>
    </xf>
    <xf numFmtId="164" fontId="0" fillId="9" borderId="3" xfId="0" applyFont="true" applyBorder="true" applyAlignment="true" applyProtection="true">
      <alignment horizontal="center" vertical="center" textRotation="0" wrapText="false" indent="0" shrinkToFit="false"/>
      <protection locked="false" hidden="false"/>
    </xf>
    <xf numFmtId="164" fontId="29" fillId="0" borderId="10" xfId="0" applyFont="true" applyBorder="true" applyAlignment="true" applyProtection="true">
      <alignment horizontal="center" vertical="center" textRotation="0" wrapText="false" indent="0" shrinkToFit="false"/>
      <protection locked="false" hidden="false"/>
    </xf>
    <xf numFmtId="164" fontId="5" fillId="9" borderId="3" xfId="0" applyFont="true" applyBorder="true" applyAlignment="true" applyProtection="true">
      <alignment horizontal="center" vertical="center" textRotation="0" wrapText="false" indent="0" shrinkToFit="true"/>
      <protection locked="false" hidden="false"/>
    </xf>
    <xf numFmtId="164" fontId="0" fillId="0" borderId="16" xfId="0" applyFont="false" applyBorder="true" applyAlignment="true" applyProtection="true">
      <alignment horizontal="center" vertical="center" textRotation="0" wrapText="false" indent="0" shrinkToFit="true"/>
      <protection locked="false" hidden="false"/>
    </xf>
    <xf numFmtId="164" fontId="0" fillId="9" borderId="7" xfId="0" applyFont="true" applyBorder="true" applyAlignment="true" applyProtection="true">
      <alignment horizontal="center" vertical="center" textRotation="0" wrapText="false" indent="0" shrinkToFit="false"/>
      <protection locked="false" hidden="false"/>
    </xf>
    <xf numFmtId="168" fontId="5" fillId="9" borderId="7" xfId="0" applyFont="true" applyBorder="true" applyAlignment="true" applyProtection="true">
      <alignment horizontal="general" vertical="center" textRotation="0" wrapText="false" indent="0" shrinkToFit="true"/>
      <protection locked="false" hidden="false"/>
    </xf>
    <xf numFmtId="164" fontId="29" fillId="0" borderId="9" xfId="0" applyFont="false" applyBorder="true" applyAlignment="true" applyProtection="true">
      <alignment horizontal="center" vertical="center" textRotation="0" wrapText="false" indent="0" shrinkToFit="false"/>
      <protection locked="true" hidden="false"/>
    </xf>
    <xf numFmtId="164" fontId="38" fillId="9" borderId="10" xfId="0" applyFont="true" applyBorder="true" applyAlignment="true" applyProtection="true">
      <alignment horizontal="center" vertical="center" textRotation="0" wrapText="false" indent="0" shrinkToFit="false"/>
      <protection locked="false" hidden="false"/>
    </xf>
    <xf numFmtId="164" fontId="38" fillId="9" borderId="3" xfId="0" applyFont="true" applyBorder="true" applyAlignment="true" applyProtection="true">
      <alignment horizontal="center" vertical="center" textRotation="0" wrapText="false" indent="0" shrinkToFit="false"/>
      <protection locked="false" hidden="false"/>
    </xf>
    <xf numFmtId="164" fontId="38" fillId="0" borderId="10" xfId="0" applyFont="true" applyBorder="true" applyAlignment="true" applyProtection="true">
      <alignment horizontal="center" vertical="center" textRotation="0" wrapText="false" indent="0" shrinkToFit="false"/>
      <protection locked="false" hidden="false"/>
    </xf>
    <xf numFmtId="164" fontId="15" fillId="9" borderId="3" xfId="0" applyFont="true" applyBorder="true" applyAlignment="true" applyProtection="true">
      <alignment horizontal="center" vertical="center" textRotation="0" wrapText="false" indent="0" shrinkToFit="true"/>
      <protection locked="false" hidden="false"/>
    </xf>
    <xf numFmtId="164" fontId="38" fillId="9" borderId="7" xfId="0" applyFont="true" applyBorder="true" applyAlignment="true" applyProtection="true">
      <alignment horizontal="center" vertical="center" textRotation="0" wrapText="false" indent="0" shrinkToFit="false"/>
      <protection locked="false" hidden="false"/>
    </xf>
    <xf numFmtId="168" fontId="15" fillId="9" borderId="7" xfId="0" applyFont="true" applyBorder="true" applyAlignment="true" applyProtection="true">
      <alignment horizontal="general" vertical="center" textRotation="0" wrapText="false" indent="0" shrinkToFit="true"/>
      <protection locked="false" hidden="false"/>
    </xf>
    <xf numFmtId="164" fontId="29" fillId="0" borderId="20" xfId="0" applyFont="fals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tru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right" vertical="center" textRotation="0" wrapText="false" indent="0" shrinkToFit="false"/>
      <protection locked="true" hidden="false"/>
    </xf>
    <xf numFmtId="169" fontId="0" fillId="9" borderId="0" xfId="0" applyFont="true" applyBorder="false" applyAlignment="true" applyProtection="true">
      <alignment horizontal="right" vertical="center" textRotation="0" wrapText="false" indent="0" shrinkToFit="false"/>
      <protection locked="false" hidden="false"/>
    </xf>
    <xf numFmtId="170" fontId="29" fillId="0" borderId="5" xfId="0" applyFont="false" applyBorder="true" applyAlignment="true" applyProtection="true">
      <alignment horizontal="center" vertical="center" textRotation="0" wrapText="false" indent="0" shrinkToFit="false"/>
      <protection locked="true" hidden="false"/>
    </xf>
    <xf numFmtId="170" fontId="29" fillId="0" borderId="21" xfId="0" applyFont="false" applyBorder="true" applyAlignment="true" applyProtection="true">
      <alignment horizontal="general" vertical="center" textRotation="0" wrapText="false" indent="0" shrinkToFit="false"/>
      <protection locked="true" hidden="false"/>
    </xf>
    <xf numFmtId="170" fontId="0" fillId="0" borderId="22" xfId="0" applyFont="false" applyBorder="true" applyAlignment="true" applyProtection="true">
      <alignment horizontal="center" vertical="center" textRotation="0" wrapText="false" indent="0" shrinkToFit="false"/>
      <protection locked="true" hidden="false"/>
    </xf>
    <xf numFmtId="171" fontId="29" fillId="0" borderId="7" xfId="0" applyFont="false" applyBorder="true" applyAlignment="true" applyProtection="true">
      <alignment horizontal="center" vertical="center" textRotation="0" wrapText="false" indent="0" shrinkToFit="false"/>
      <protection locked="true" hidden="false"/>
    </xf>
    <xf numFmtId="171" fontId="29" fillId="0" borderId="23" xfId="0" applyFont="false" applyBorder="true" applyAlignment="true" applyProtection="true">
      <alignment horizontal="general" vertical="center" textRotation="0" wrapText="false" indent="0" shrinkToFit="false"/>
      <protection locked="true" hidden="false"/>
    </xf>
    <xf numFmtId="171" fontId="29" fillId="0" borderId="24" xfId="0" applyFont="fals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9" borderId="1" xfId="0" applyFont="false" applyBorder="true" applyAlignment="true" applyProtection="true">
      <alignment horizontal="general" vertical="center" textRotation="0" wrapText="false" indent="0" shrinkToFit="false"/>
      <protection locked="false" hidden="false"/>
    </xf>
    <xf numFmtId="164" fontId="0" fillId="0" borderId="16" xfId="0" applyFont="false" applyBorder="true" applyAlignment="true" applyProtection="true">
      <alignment horizontal="center" vertical="center" textRotation="0" wrapText="false" indent="0" shrinkToFit="false"/>
      <protection locked="false" hidden="false"/>
    </xf>
    <xf numFmtId="164" fontId="39" fillId="4" borderId="25" xfId="0" applyFont="true" applyBorder="true" applyAlignment="true" applyProtection="true">
      <alignment horizontal="center" vertical="center" textRotation="0" wrapText="false" indent="0" shrinkToFit="true"/>
      <protection locked="true" hidden="false"/>
    </xf>
    <xf numFmtId="164" fontId="39" fillId="4" borderId="26" xfId="0" applyFont="true" applyBorder="true" applyAlignment="true" applyProtection="true">
      <alignment horizontal="center" vertical="center" textRotation="0" wrapText="false" indent="0" shrinkToFit="true"/>
      <protection locked="true" hidden="false"/>
    </xf>
    <xf numFmtId="164" fontId="39" fillId="4" borderId="27" xfId="0" applyFont="true" applyBorder="true" applyAlignment="true" applyProtection="true">
      <alignment horizontal="center" vertical="center" textRotation="0" wrapText="false" indent="0" shrinkToFit="true"/>
      <protection locked="true" hidden="false"/>
    </xf>
    <xf numFmtId="164" fontId="40" fillId="4" borderId="27" xfId="0" applyFont="true" applyBorder="true" applyAlignment="true" applyProtection="true">
      <alignment horizontal="center" vertical="center" textRotation="0" wrapText="false" indent="0" shrinkToFit="true"/>
      <protection locked="true" hidden="false"/>
    </xf>
    <xf numFmtId="164" fontId="39" fillId="4" borderId="28" xfId="0" applyFont="true" applyBorder="true" applyAlignment="true" applyProtection="true">
      <alignment horizontal="center" vertical="center" textRotation="0" wrapText="false" indent="0" shrinkToFit="true"/>
      <protection locked="true" hidden="false"/>
    </xf>
    <xf numFmtId="172" fontId="40" fillId="4" borderId="29" xfId="0" applyFont="true" applyBorder="true" applyAlignment="true" applyProtection="true">
      <alignment horizontal="center" vertical="center" textRotation="0" wrapText="false" indent="0" shrinkToFit="true"/>
      <protection locked="true" hidden="false"/>
    </xf>
    <xf numFmtId="172" fontId="39" fillId="4" borderId="29" xfId="0" applyFont="true" applyBorder="true" applyAlignment="true" applyProtection="true">
      <alignment horizontal="center" vertical="center" textRotation="0" wrapText="false" indent="0" shrinkToFit="true"/>
      <protection locked="true" hidden="false"/>
    </xf>
    <xf numFmtId="164" fontId="40" fillId="4" borderId="30" xfId="0" applyFont="true" applyBorder="true" applyAlignment="true" applyProtection="true">
      <alignment horizontal="center" vertical="center" textRotation="0" wrapText="false" indent="0" shrinkToFit="true"/>
      <protection locked="true" hidden="false"/>
    </xf>
    <xf numFmtId="164" fontId="39" fillId="4" borderId="31" xfId="0" applyFont="true" applyBorder="true" applyAlignment="true" applyProtection="true">
      <alignment horizontal="center" vertical="center" textRotation="0" wrapText="false" indent="0" shrinkToFit="true"/>
      <protection locked="true" hidden="false"/>
    </xf>
    <xf numFmtId="172" fontId="40" fillId="4" borderId="32" xfId="0" applyFont="true" applyBorder="true" applyAlignment="true" applyProtection="true">
      <alignment horizontal="center" vertical="center" textRotation="0" wrapText="false" indent="0" shrinkToFit="true"/>
      <protection locked="true" hidden="false"/>
    </xf>
    <xf numFmtId="172" fontId="39" fillId="4" borderId="32" xfId="0" applyFont="true" applyBorder="true" applyAlignment="true" applyProtection="true">
      <alignment horizontal="center" vertical="center" textRotation="0" wrapText="false" indent="0" shrinkToFit="true"/>
      <protection locked="true" hidden="false"/>
    </xf>
    <xf numFmtId="164" fontId="40" fillId="4" borderId="33" xfId="0" applyFont="true" applyBorder="true" applyAlignment="true" applyProtection="true">
      <alignment horizontal="center" vertical="center" textRotation="0" wrapText="false" indent="0" shrinkToFit="true"/>
      <protection locked="true" hidden="false"/>
    </xf>
    <xf numFmtId="164" fontId="40" fillId="4" borderId="34" xfId="0" applyFont="true" applyBorder="true" applyAlignment="true" applyProtection="true">
      <alignment horizontal="center" vertical="center" textRotation="0" wrapText="false" indent="0" shrinkToFit="tru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標準_CD男子" xfId="21"/>
    <cellStyle name="標準_H19県中学新人申込男子" xfId="22"/>
    <cellStyle name="*unknown*" xfId="20" builtinId="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74880</xdr:colOff>
      <xdr:row>38</xdr:row>
      <xdr:rowOff>21960</xdr:rowOff>
    </xdr:from>
    <xdr:to>
      <xdr:col>3</xdr:col>
      <xdr:colOff>677160</xdr:colOff>
      <xdr:row>39</xdr:row>
      <xdr:rowOff>23400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431640</xdr:colOff>
      <xdr:row>0</xdr:row>
      <xdr:rowOff>0</xdr:rowOff>
    </xdr:from>
    <xdr:to>
      <xdr:col>11</xdr:col>
      <xdr:colOff>451440</xdr:colOff>
      <xdr:row>0</xdr:row>
      <xdr:rowOff>396360</xdr:rowOff>
    </xdr:to>
    <xdr:clientData/>
  </xdr:twoCellAnchor>
  <xdr:twoCellAnchor editAs="oneCell">
    <xdr:from>
      <xdr:col>0</xdr:col>
      <xdr:colOff>0</xdr:colOff>
      <xdr:row>0</xdr:row>
      <xdr:rowOff>0</xdr:rowOff>
    </xdr:from>
    <xdr:to>
      <xdr:col>2</xdr:col>
      <xdr:colOff>572760</xdr:colOff>
      <xdr:row>0</xdr:row>
      <xdr:rowOff>396360</xdr:rowOff>
    </xdr:to>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nrkweb@jaic.org?subject=&#36890;&#20449;&#38520;&#19978;&#30003;&#36796;" TargetMode="External"/><Relationship Id="rId2" Type="http://schemas.openxmlformats.org/officeDocument/2006/relationships/hyperlink" Target="mailto:keitoku_araki@yahoo.co.jp" TargetMode="External"/><Relationship Id="rId3"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2.xml"/><Relationship Id="rId3" Type="http://schemas.openxmlformats.org/officeDocument/2006/relationships/vmlDrawing" Target="../drawings/vmlDrawing2.vml"/><Relationship Id="rId4" Type="http://schemas.openxmlformats.org/officeDocument/2006/relationships/image" Target="../media/image1.png"/>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93"/>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A1" activeCellId="0" sqref="A1:H1"/>
    </sheetView>
  </sheetViews>
  <sheetFormatPr defaultColWidth="8.99609375" defaultRowHeight="13.2" zeroHeight="false" outlineLevelRow="0" outlineLevelCol="0"/>
  <cols>
    <col collapsed="false" customWidth="true" hidden="false" outlineLevel="0" max="1" min="1" style="1" width="2.89"/>
    <col collapsed="false" customWidth="true" hidden="false" outlineLevel="0" max="4" min="2" style="1" width="12.59"/>
    <col collapsed="false" customWidth="true" hidden="false" outlineLevel="0" max="7" min="5" style="1" width="12.49"/>
    <col collapsed="false" customWidth="true" hidden="false" outlineLevel="0" max="8" min="8" style="1" width="11.49"/>
    <col collapsed="false" customWidth="true" hidden="false" outlineLevel="0" max="9" min="9" style="1" width="10.59"/>
    <col collapsed="false" customWidth="false" hidden="false" outlineLevel="0" max="257" min="10" style="1" width="9"/>
  </cols>
  <sheetData>
    <row r="1" customFormat="false" ht="21.9" hidden="false" customHeight="true" outlineLevel="0" collapsed="false">
      <c r="A1" s="2" t="s">
        <v>0</v>
      </c>
      <c r="B1" s="2"/>
      <c r="C1" s="2"/>
      <c r="D1" s="2"/>
      <c r="E1" s="2"/>
      <c r="F1" s="2"/>
      <c r="G1" s="2"/>
      <c r="H1" s="2"/>
      <c r="I1" s="3"/>
    </row>
    <row r="2" customFormat="false" ht="11.25" hidden="false" customHeight="true" outlineLevel="0" collapsed="false">
      <c r="A2" s="4"/>
      <c r="B2" s="4"/>
      <c r="C2" s="4"/>
      <c r="D2" s="4"/>
      <c r="E2" s="4"/>
      <c r="F2" s="4"/>
      <c r="G2" s="4"/>
      <c r="H2" s="4"/>
      <c r="I2" s="4"/>
    </row>
    <row r="3" customFormat="false" ht="21.9" hidden="false" customHeight="true" outlineLevel="0" collapsed="false">
      <c r="A3" s="4"/>
      <c r="B3" s="4" t="s">
        <v>1</v>
      </c>
      <c r="C3" s="4"/>
      <c r="D3" s="4"/>
      <c r="E3" s="4"/>
      <c r="F3" s="4"/>
      <c r="G3" s="4"/>
      <c r="H3" s="4"/>
      <c r="I3" s="4"/>
    </row>
    <row r="4" s="6" customFormat="true" ht="21.9" hidden="false" customHeight="true" outlineLevel="0" collapsed="false">
      <c r="A4" s="5"/>
      <c r="B4" s="5" t="s">
        <v>2</v>
      </c>
      <c r="C4" s="5"/>
      <c r="D4" s="5"/>
      <c r="E4" s="5"/>
      <c r="F4" s="5"/>
      <c r="G4" s="5"/>
      <c r="H4" s="5"/>
      <c r="I4" s="5"/>
    </row>
    <row r="5" s="6" customFormat="true" ht="21.9" hidden="false" customHeight="true" outlineLevel="0" collapsed="false">
      <c r="A5" s="5"/>
      <c r="B5" s="5" t="s">
        <v>3</v>
      </c>
      <c r="C5" s="5"/>
      <c r="D5" s="5"/>
      <c r="E5" s="5"/>
      <c r="F5" s="5"/>
      <c r="G5" s="5"/>
      <c r="H5" s="5"/>
      <c r="I5" s="5"/>
    </row>
    <row r="6" s="8" customFormat="true" ht="21.9" hidden="false" customHeight="true" outlineLevel="0" collapsed="false">
      <c r="A6" s="7"/>
      <c r="B6" s="7" t="s">
        <v>4</v>
      </c>
      <c r="C6" s="7"/>
      <c r="D6" s="7"/>
      <c r="E6" s="7"/>
      <c r="F6" s="7"/>
      <c r="G6" s="7"/>
      <c r="H6" s="7"/>
      <c r="I6" s="7"/>
    </row>
    <row r="7" s="8" customFormat="true" ht="21.9" hidden="false" customHeight="true" outlineLevel="0" collapsed="false">
      <c r="A7" s="7"/>
      <c r="B7" s="7"/>
      <c r="C7" s="7" t="s">
        <v>5</v>
      </c>
      <c r="D7" s="7"/>
      <c r="E7" s="7"/>
      <c r="F7" s="7"/>
      <c r="G7" s="7"/>
      <c r="H7" s="7"/>
      <c r="I7" s="7"/>
    </row>
    <row r="8" customFormat="false" ht="21.9" hidden="false" customHeight="true" outlineLevel="0" collapsed="false">
      <c r="A8" s="4"/>
      <c r="B8" s="4" t="s">
        <v>6</v>
      </c>
      <c r="C8" s="4"/>
      <c r="D8" s="4"/>
      <c r="E8" s="4"/>
      <c r="F8" s="4"/>
      <c r="G8" s="4"/>
      <c r="H8" s="4"/>
      <c r="I8" s="4"/>
    </row>
    <row r="9" s="10" customFormat="true" ht="21.9" hidden="false" customHeight="true" outlineLevel="0" collapsed="false">
      <c r="A9" s="9"/>
      <c r="B9" s="9" t="s">
        <v>7</v>
      </c>
      <c r="C9" s="9"/>
      <c r="D9" s="9"/>
      <c r="E9" s="9"/>
      <c r="F9" s="9"/>
      <c r="G9" s="9"/>
      <c r="H9" s="9"/>
      <c r="I9" s="9"/>
    </row>
    <row r="10" s="10" customFormat="true" ht="21.9" hidden="false" customHeight="true" outlineLevel="0" collapsed="false">
      <c r="A10" s="9"/>
      <c r="B10" s="9" t="s">
        <v>8</v>
      </c>
      <c r="C10" s="9"/>
      <c r="D10" s="9"/>
      <c r="E10" s="9"/>
      <c r="F10" s="9"/>
      <c r="G10" s="9"/>
      <c r="H10" s="9"/>
      <c r="I10" s="9"/>
    </row>
    <row r="11" customFormat="false" ht="21.9" hidden="false" customHeight="true" outlineLevel="0" collapsed="false">
      <c r="A11" s="4"/>
      <c r="B11" s="4" t="s">
        <v>9</v>
      </c>
      <c r="C11" s="4"/>
      <c r="D11" s="4"/>
      <c r="E11" s="4"/>
      <c r="F11" s="4"/>
      <c r="G11" s="4"/>
      <c r="H11" s="4"/>
      <c r="I11" s="4"/>
    </row>
    <row r="12" customFormat="false" ht="21.9" hidden="false" customHeight="true" outlineLevel="0" collapsed="false">
      <c r="A12" s="4"/>
      <c r="B12" s="11" t="s">
        <v>10</v>
      </c>
      <c r="C12" s="4"/>
      <c r="D12" s="4"/>
      <c r="E12" s="4"/>
      <c r="F12" s="4"/>
      <c r="G12" s="4"/>
      <c r="H12" s="4"/>
      <c r="I12" s="4"/>
    </row>
    <row r="13" customFormat="false" ht="21.9" hidden="false" customHeight="true" outlineLevel="0" collapsed="false">
      <c r="A13" s="4"/>
      <c r="B13" s="11"/>
      <c r="C13" s="11" t="s">
        <v>11</v>
      </c>
      <c r="D13" s="4"/>
      <c r="E13" s="4"/>
      <c r="F13" s="4"/>
      <c r="G13" s="4"/>
      <c r="H13" s="4"/>
      <c r="I13" s="4"/>
    </row>
    <row r="14" customFormat="false" ht="21.9" hidden="false" customHeight="true" outlineLevel="0" collapsed="false">
      <c r="A14" s="4"/>
      <c r="B14" s="4" t="s">
        <v>12</v>
      </c>
      <c r="C14" s="4"/>
      <c r="D14" s="4"/>
      <c r="E14" s="4"/>
      <c r="F14" s="4"/>
      <c r="G14" s="4"/>
      <c r="H14" s="4"/>
      <c r="I14" s="4"/>
    </row>
    <row r="15" customFormat="false" ht="21.9" hidden="false" customHeight="true" outlineLevel="0" collapsed="false">
      <c r="A15" s="4"/>
      <c r="B15" s="4" t="s">
        <v>13</v>
      </c>
      <c r="C15" s="4"/>
      <c r="D15" s="4"/>
      <c r="E15" s="4"/>
      <c r="F15" s="4"/>
      <c r="G15" s="4"/>
      <c r="H15" s="4"/>
      <c r="I15" s="4"/>
    </row>
    <row r="16" customFormat="false" ht="21.9" hidden="false" customHeight="true" outlineLevel="0" collapsed="false">
      <c r="A16" s="4"/>
      <c r="B16" s="4" t="s">
        <v>14</v>
      </c>
      <c r="C16" s="4"/>
      <c r="D16" s="4"/>
      <c r="E16" s="4"/>
      <c r="F16" s="4"/>
      <c r="G16" s="4"/>
      <c r="H16" s="4"/>
      <c r="I16" s="4"/>
    </row>
    <row r="17" customFormat="false" ht="18.75" hidden="false" customHeight="true" outlineLevel="0" collapsed="false">
      <c r="A17" s="4"/>
      <c r="B17" s="4" t="s">
        <v>15</v>
      </c>
      <c r="C17" s="4"/>
      <c r="D17" s="4"/>
      <c r="E17" s="4"/>
      <c r="F17" s="4"/>
      <c r="G17" s="4"/>
      <c r="H17" s="4"/>
      <c r="I17" s="4"/>
    </row>
    <row r="18" customFormat="false" ht="18.75" hidden="false" customHeight="true" outlineLevel="0" collapsed="false">
      <c r="A18" s="4" t="s">
        <v>16</v>
      </c>
      <c r="B18" s="12"/>
      <c r="C18" s="4"/>
      <c r="D18" s="4"/>
      <c r="E18" s="4"/>
      <c r="F18" s="4"/>
      <c r="G18" s="4"/>
      <c r="H18" s="4"/>
      <c r="I18" s="4"/>
    </row>
    <row r="19" customFormat="false" ht="18.75" hidden="false" customHeight="true" outlineLevel="0" collapsed="false">
      <c r="A19" s="4" t="s">
        <v>17</v>
      </c>
      <c r="B19" s="4"/>
      <c r="C19" s="4"/>
      <c r="D19" s="4"/>
      <c r="E19" s="4"/>
      <c r="F19" s="4"/>
      <c r="G19" s="4"/>
      <c r="H19" s="4"/>
      <c r="I19" s="4"/>
    </row>
    <row r="20" customFormat="false" ht="21.9" hidden="false" customHeight="true" outlineLevel="0" collapsed="false">
      <c r="A20" s="4" t="s">
        <v>18</v>
      </c>
      <c r="B20" s="4"/>
      <c r="C20" s="4"/>
      <c r="D20" s="4"/>
      <c r="E20" s="4"/>
      <c r="F20" s="4"/>
      <c r="G20" s="4"/>
      <c r="H20" s="4"/>
      <c r="I20" s="4"/>
    </row>
    <row r="21" customFormat="false" ht="21.9" hidden="false" customHeight="true" outlineLevel="0" collapsed="false">
      <c r="A21" s="4" t="s">
        <v>19</v>
      </c>
      <c r="B21" s="4"/>
      <c r="C21" s="4"/>
      <c r="D21" s="4"/>
      <c r="E21" s="4"/>
      <c r="F21" s="4"/>
      <c r="G21" s="4"/>
      <c r="H21" s="4"/>
      <c r="I21" s="4"/>
    </row>
    <row r="22" customFormat="false" ht="21.9" hidden="false" customHeight="true" outlineLevel="0" collapsed="false">
      <c r="A22" s="4"/>
      <c r="B22" s="4" t="s">
        <v>20</v>
      </c>
      <c r="C22" s="4"/>
      <c r="D22" s="4"/>
      <c r="E22" s="4"/>
      <c r="F22" s="4"/>
      <c r="G22" s="4"/>
      <c r="H22" s="4"/>
      <c r="I22" s="4"/>
    </row>
    <row r="23" customFormat="false" ht="21.9" hidden="false" customHeight="true" outlineLevel="0" collapsed="false">
      <c r="A23" s="4"/>
      <c r="B23" s="4" t="s">
        <v>21</v>
      </c>
      <c r="C23" s="4"/>
      <c r="D23" s="4"/>
      <c r="E23" s="4"/>
      <c r="F23" s="4"/>
      <c r="G23" s="4"/>
      <c r="H23" s="4"/>
      <c r="I23" s="4"/>
    </row>
    <row r="24" customFormat="false" ht="21.9" hidden="false" customHeight="true" outlineLevel="0" collapsed="false">
      <c r="A24" s="4"/>
      <c r="B24" s="4" t="s">
        <v>22</v>
      </c>
      <c r="C24" s="4"/>
      <c r="D24" s="4"/>
      <c r="E24" s="4"/>
      <c r="F24" s="4"/>
      <c r="G24" s="4"/>
      <c r="H24" s="4"/>
      <c r="I24" s="4"/>
    </row>
    <row r="25" customFormat="false" ht="21.9" hidden="false" customHeight="true" outlineLevel="0" collapsed="false">
      <c r="A25" s="4"/>
      <c r="B25" s="4" t="s">
        <v>23</v>
      </c>
      <c r="C25" s="4"/>
      <c r="D25" s="4"/>
      <c r="E25" s="4"/>
      <c r="F25" s="4"/>
      <c r="G25" s="4"/>
      <c r="H25" s="4"/>
      <c r="I25" s="4"/>
    </row>
    <row r="26" customFormat="false" ht="21.9" hidden="false" customHeight="true" outlineLevel="0" collapsed="false">
      <c r="A26" s="4" t="s">
        <v>24</v>
      </c>
      <c r="B26" s="4"/>
      <c r="C26" s="4"/>
      <c r="D26" s="4"/>
      <c r="E26" s="4"/>
      <c r="F26" s="4"/>
      <c r="G26" s="4"/>
      <c r="H26" s="4"/>
      <c r="I26" s="4"/>
    </row>
    <row r="27" customFormat="false" ht="21.9" hidden="false" customHeight="true" outlineLevel="0" collapsed="false">
      <c r="A27" s="4"/>
      <c r="B27" s="4" t="s">
        <v>20</v>
      </c>
      <c r="C27" s="4"/>
      <c r="D27" s="4"/>
      <c r="E27" s="4"/>
      <c r="F27" s="4"/>
      <c r="G27" s="4"/>
      <c r="H27" s="4"/>
      <c r="I27" s="4"/>
    </row>
    <row r="28" customFormat="false" ht="21.9" hidden="false" customHeight="true" outlineLevel="0" collapsed="false">
      <c r="A28" s="4"/>
      <c r="B28" s="4" t="s">
        <v>25</v>
      </c>
      <c r="C28" s="4"/>
      <c r="D28" s="4"/>
      <c r="E28" s="4"/>
      <c r="F28" s="4"/>
      <c r="G28" s="4"/>
      <c r="H28" s="4"/>
      <c r="I28" s="4"/>
    </row>
    <row r="29" customFormat="false" ht="21.9" hidden="false" customHeight="true" outlineLevel="0" collapsed="false">
      <c r="A29" s="4"/>
      <c r="B29" s="4" t="s">
        <v>26</v>
      </c>
      <c r="C29" s="4"/>
      <c r="D29" s="4"/>
      <c r="E29" s="4"/>
      <c r="F29" s="4"/>
      <c r="G29" s="4"/>
      <c r="H29" s="4"/>
      <c r="I29" s="4"/>
    </row>
    <row r="30" customFormat="false" ht="13.2" hidden="false" customHeight="false" outlineLevel="0" collapsed="false">
      <c r="A30" s="4"/>
      <c r="B30" s="4"/>
      <c r="C30" s="4"/>
      <c r="D30" s="4"/>
      <c r="E30" s="4"/>
      <c r="F30" s="4"/>
      <c r="G30" s="4"/>
      <c r="H30" s="4"/>
      <c r="I30" s="4"/>
    </row>
    <row r="31" customFormat="false" ht="18.75" hidden="false" customHeight="true" outlineLevel="0" collapsed="false">
      <c r="A31" s="4"/>
      <c r="B31" s="4"/>
      <c r="C31" s="4"/>
      <c r="D31" s="4"/>
      <c r="E31" s="4"/>
      <c r="F31" s="4"/>
      <c r="G31" s="4"/>
      <c r="H31" s="4"/>
      <c r="I31" s="4"/>
    </row>
    <row r="32" customFormat="false" ht="21.9" hidden="false" customHeight="true" outlineLevel="0" collapsed="false">
      <c r="A32" s="4"/>
      <c r="B32" s="4" t="s">
        <v>27</v>
      </c>
      <c r="C32" s="4"/>
      <c r="D32" s="4"/>
      <c r="E32" s="4"/>
      <c r="F32" s="4"/>
      <c r="G32" s="4"/>
      <c r="H32" s="4"/>
      <c r="I32" s="4"/>
    </row>
    <row r="33" s="10" customFormat="true" ht="21.9" hidden="false" customHeight="true" outlineLevel="0" collapsed="false">
      <c r="A33" s="9"/>
      <c r="B33" s="9" t="s">
        <v>28</v>
      </c>
      <c r="C33" s="9"/>
      <c r="D33" s="9"/>
      <c r="E33" s="9"/>
      <c r="F33" s="9"/>
      <c r="G33" s="9"/>
      <c r="H33" s="9"/>
      <c r="I33" s="9"/>
    </row>
    <row r="34" s="10" customFormat="true" ht="21.9" hidden="false" customHeight="true" outlineLevel="0" collapsed="false">
      <c r="A34" s="9"/>
      <c r="B34" s="9" t="s">
        <v>29</v>
      </c>
      <c r="C34" s="9"/>
      <c r="D34" s="9"/>
      <c r="E34" s="9"/>
      <c r="F34" s="9"/>
      <c r="G34" s="9"/>
      <c r="H34" s="9"/>
      <c r="I34" s="9"/>
    </row>
    <row r="35" s="10" customFormat="true" ht="18.75" hidden="false" customHeight="true" outlineLevel="0" collapsed="false">
      <c r="A35" s="9" t="s">
        <v>30</v>
      </c>
      <c r="B35" s="9"/>
      <c r="C35" s="9"/>
      <c r="D35" s="9"/>
      <c r="E35" s="9"/>
      <c r="F35" s="9"/>
      <c r="G35" s="9"/>
      <c r="H35" s="9"/>
      <c r="I35" s="9"/>
    </row>
    <row r="36" customFormat="false" ht="18.75" hidden="false" customHeight="true" outlineLevel="0" collapsed="false">
      <c r="A36" s="4" t="s">
        <v>31</v>
      </c>
      <c r="B36" s="4"/>
      <c r="C36" s="4"/>
      <c r="D36" s="4"/>
      <c r="E36" s="4"/>
      <c r="F36" s="4"/>
      <c r="G36" s="4"/>
      <c r="H36" s="4"/>
      <c r="I36" s="4"/>
    </row>
    <row r="37" customFormat="false" ht="18.75" hidden="false" customHeight="true" outlineLevel="0" collapsed="false">
      <c r="A37" s="4" t="s">
        <v>32</v>
      </c>
      <c r="B37" s="4"/>
      <c r="C37" s="4"/>
      <c r="D37" s="4"/>
      <c r="E37" s="4"/>
      <c r="F37" s="4"/>
      <c r="G37" s="4"/>
      <c r="H37" s="4"/>
      <c r="I37" s="4"/>
    </row>
    <row r="38" customFormat="false" ht="18.75" hidden="false" customHeight="true" outlineLevel="0" collapsed="false">
      <c r="A38" s="4" t="s">
        <v>33</v>
      </c>
      <c r="B38" s="4"/>
      <c r="C38" s="4"/>
      <c r="D38" s="4"/>
      <c r="E38" s="4"/>
      <c r="F38" s="4"/>
      <c r="G38" s="4"/>
      <c r="H38" s="4"/>
      <c r="I38" s="4"/>
    </row>
    <row r="39" customFormat="false" ht="44.1" hidden="false" customHeight="true" outlineLevel="0" collapsed="false">
      <c r="A39" s="13"/>
      <c r="B39" s="4"/>
      <c r="C39" s="4"/>
      <c r="D39" s="4"/>
      <c r="E39" s="14" t="s">
        <v>34</v>
      </c>
      <c r="F39" s="14"/>
      <c r="G39" s="14"/>
      <c r="H39" s="14"/>
      <c r="I39" s="4"/>
    </row>
    <row r="40" customFormat="false" ht="18.75" hidden="false" customHeight="true" outlineLevel="0" collapsed="false">
      <c r="A40" s="4"/>
      <c r="B40" s="4"/>
      <c r="C40" s="4"/>
      <c r="D40" s="4"/>
      <c r="E40" s="4"/>
      <c r="F40" s="4"/>
      <c r="G40" s="4"/>
      <c r="H40" s="4"/>
      <c r="I40" s="4"/>
    </row>
    <row r="41" customFormat="false" ht="18.75" hidden="false" customHeight="true" outlineLevel="0" collapsed="false">
      <c r="A41" s="4" t="s">
        <v>35</v>
      </c>
      <c r="B41" s="4"/>
      <c r="C41" s="4"/>
      <c r="D41" s="4"/>
      <c r="E41" s="4"/>
      <c r="F41" s="4"/>
      <c r="G41" s="4"/>
      <c r="H41" s="4"/>
      <c r="I41" s="4"/>
    </row>
    <row r="42" customFormat="false" ht="18.75" hidden="false" customHeight="true" outlineLevel="0" collapsed="false">
      <c r="A42" s="4"/>
      <c r="B42" s="4" t="s">
        <v>36</v>
      </c>
      <c r="C42" s="4"/>
      <c r="D42" s="4"/>
      <c r="E42" s="4"/>
      <c r="F42" s="4"/>
      <c r="G42" s="4"/>
      <c r="H42" s="4"/>
      <c r="I42" s="4"/>
    </row>
    <row r="43" customFormat="false" ht="18.75" hidden="false" customHeight="true" outlineLevel="0" collapsed="false">
      <c r="A43" s="4"/>
      <c r="B43" s="4" t="s">
        <v>37</v>
      </c>
      <c r="C43" s="4"/>
      <c r="D43" s="4"/>
      <c r="E43" s="4"/>
      <c r="F43" s="4"/>
      <c r="G43" s="4"/>
      <c r="H43" s="4"/>
      <c r="I43" s="4"/>
    </row>
    <row r="44" customFormat="false" ht="18.75" hidden="false" customHeight="true" outlineLevel="0" collapsed="false">
      <c r="A44" s="4" t="s">
        <v>38</v>
      </c>
      <c r="B44" s="4"/>
      <c r="C44" s="4"/>
      <c r="D44" s="4"/>
      <c r="E44" s="4"/>
      <c r="F44" s="4"/>
      <c r="G44" s="4"/>
      <c r="H44" s="4"/>
      <c r="I44" s="4"/>
    </row>
    <row r="45" customFormat="false" ht="18.75" hidden="false" customHeight="true" outlineLevel="0" collapsed="false">
      <c r="A45" s="4" t="s">
        <v>34</v>
      </c>
      <c r="B45" s="4" t="s">
        <v>39</v>
      </c>
      <c r="C45" s="4"/>
      <c r="D45" s="4"/>
      <c r="E45" s="4"/>
      <c r="F45" s="4"/>
      <c r="G45" s="4"/>
      <c r="H45" s="4"/>
      <c r="I45" s="4"/>
    </row>
    <row r="46" customFormat="false" ht="18.75" hidden="false" customHeight="true" outlineLevel="0" collapsed="false">
      <c r="A46" s="4"/>
      <c r="B46" s="4" t="s">
        <v>40</v>
      </c>
      <c r="C46" s="4"/>
      <c r="D46" s="4"/>
      <c r="E46" s="4"/>
      <c r="F46" s="4"/>
      <c r="G46" s="4"/>
      <c r="H46" s="4"/>
      <c r="I46" s="4"/>
    </row>
    <row r="47" customFormat="false" ht="18.75" hidden="false" customHeight="true" outlineLevel="0" collapsed="false">
      <c r="A47" s="4"/>
      <c r="B47" s="4" t="s">
        <v>41</v>
      </c>
      <c r="C47" s="4"/>
      <c r="D47" s="4"/>
      <c r="E47" s="4"/>
      <c r="F47" s="4"/>
      <c r="G47" s="4"/>
      <c r="H47" s="4"/>
      <c r="I47" s="4"/>
    </row>
    <row r="48" customFormat="false" ht="18.75" hidden="false" customHeight="true" outlineLevel="0" collapsed="false">
      <c r="A48" s="4" t="s">
        <v>42</v>
      </c>
      <c r="B48" s="4"/>
      <c r="C48" s="4"/>
      <c r="D48" s="4"/>
      <c r="E48" s="4"/>
      <c r="F48" s="4"/>
      <c r="G48" s="4"/>
      <c r="H48" s="4"/>
      <c r="I48" s="4"/>
    </row>
    <row r="49" customFormat="false" ht="18.75" hidden="false" customHeight="true" outlineLevel="0" collapsed="false">
      <c r="A49" s="4" t="s">
        <v>43</v>
      </c>
      <c r="B49" s="4" t="s">
        <v>44</v>
      </c>
      <c r="C49" s="4"/>
      <c r="D49" s="4"/>
      <c r="E49" s="4"/>
      <c r="F49" s="4"/>
      <c r="G49" s="4"/>
      <c r="H49" s="4"/>
      <c r="I49" s="4"/>
    </row>
    <row r="50" customFormat="false" ht="18.75" hidden="false" customHeight="true" outlineLevel="0" collapsed="false">
      <c r="A50" s="4" t="s">
        <v>45</v>
      </c>
      <c r="B50" s="4"/>
      <c r="C50" s="4"/>
      <c r="D50" s="4"/>
      <c r="E50" s="4"/>
      <c r="F50" s="4"/>
      <c r="G50" s="4"/>
      <c r="H50" s="4"/>
      <c r="I50" s="4"/>
    </row>
    <row r="51" customFormat="false" ht="18.75" hidden="false" customHeight="true" outlineLevel="0" collapsed="false">
      <c r="A51" s="4"/>
      <c r="B51" s="4" t="s">
        <v>46</v>
      </c>
      <c r="C51" s="4"/>
      <c r="D51" s="4"/>
      <c r="E51" s="4"/>
      <c r="F51" s="4"/>
      <c r="G51" s="4"/>
      <c r="H51" s="4"/>
      <c r="I51" s="4"/>
    </row>
    <row r="52" customFormat="false" ht="18.75" hidden="false" customHeight="true" outlineLevel="0" collapsed="false">
      <c r="A52" s="4"/>
      <c r="B52" s="4" t="s">
        <v>47</v>
      </c>
      <c r="C52" s="4"/>
      <c r="D52" s="4"/>
      <c r="E52" s="4"/>
      <c r="F52" s="4"/>
      <c r="G52" s="4"/>
      <c r="H52" s="4"/>
      <c r="I52" s="4"/>
    </row>
    <row r="53" s="10" customFormat="true" ht="18.75" hidden="false" customHeight="true" outlineLevel="0" collapsed="false">
      <c r="A53" s="9"/>
      <c r="B53" s="9" t="s">
        <v>48</v>
      </c>
      <c r="C53" s="9"/>
      <c r="D53" s="9"/>
      <c r="E53" s="9"/>
      <c r="F53" s="9"/>
      <c r="G53" s="9"/>
      <c r="H53" s="9"/>
      <c r="I53" s="9"/>
    </row>
    <row r="54" s="10" customFormat="true" ht="18.75" hidden="false" customHeight="true" outlineLevel="0" collapsed="false">
      <c r="A54" s="9"/>
      <c r="B54" s="9" t="s">
        <v>49</v>
      </c>
      <c r="C54" s="9"/>
      <c r="D54" s="9"/>
      <c r="E54" s="9"/>
      <c r="F54" s="9"/>
      <c r="G54" s="9"/>
      <c r="H54" s="9"/>
      <c r="I54" s="9"/>
    </row>
    <row r="55" s="10" customFormat="true" ht="18.75" hidden="false" customHeight="true" outlineLevel="0" collapsed="false">
      <c r="A55" s="9"/>
      <c r="B55" s="9" t="s">
        <v>50</v>
      </c>
      <c r="C55" s="9"/>
      <c r="D55" s="9"/>
      <c r="E55" s="9"/>
      <c r="F55" s="9"/>
      <c r="G55" s="9"/>
      <c r="H55" s="9"/>
      <c r="I55" s="9"/>
    </row>
    <row r="56" s="10" customFormat="true" ht="18.75" hidden="false" customHeight="true" outlineLevel="0" collapsed="false">
      <c r="A56" s="9"/>
      <c r="B56" s="9" t="s">
        <v>51</v>
      </c>
      <c r="C56" s="9"/>
      <c r="D56" s="9"/>
      <c r="E56" s="9"/>
      <c r="F56" s="9"/>
      <c r="G56" s="9"/>
      <c r="H56" s="9"/>
      <c r="I56" s="9"/>
    </row>
    <row r="57" s="10" customFormat="true" ht="18.75" hidden="false" customHeight="true" outlineLevel="0" collapsed="false">
      <c r="A57" s="9"/>
      <c r="B57" s="9" t="s">
        <v>52</v>
      </c>
      <c r="C57" s="9"/>
      <c r="D57" s="9"/>
      <c r="E57" s="9"/>
      <c r="F57" s="9"/>
      <c r="G57" s="9"/>
      <c r="H57" s="9"/>
      <c r="I57" s="9"/>
    </row>
    <row r="58" customFormat="false" ht="18.75" hidden="false" customHeight="true" outlineLevel="0" collapsed="false">
      <c r="A58" s="4" t="s">
        <v>53</v>
      </c>
      <c r="B58" s="4"/>
      <c r="C58" s="4"/>
      <c r="D58" s="4"/>
      <c r="E58" s="4"/>
      <c r="F58" s="4"/>
      <c r="G58" s="4"/>
      <c r="H58" s="4"/>
      <c r="I58" s="4"/>
    </row>
    <row r="59" customFormat="false" ht="18.75" hidden="false" customHeight="true" outlineLevel="0" collapsed="false">
      <c r="A59" s="4"/>
      <c r="B59" s="4" t="s">
        <v>54</v>
      </c>
      <c r="C59" s="4"/>
      <c r="D59" s="4"/>
      <c r="E59" s="4"/>
      <c r="F59" s="4"/>
      <c r="G59" s="4"/>
      <c r="H59" s="4"/>
      <c r="I59" s="4"/>
    </row>
    <row r="60" customFormat="false" ht="18.75" hidden="false" customHeight="true" outlineLevel="0" collapsed="false">
      <c r="A60" s="4"/>
      <c r="B60" s="4" t="s">
        <v>55</v>
      </c>
      <c r="C60" s="4"/>
      <c r="D60" s="4"/>
      <c r="E60" s="4"/>
      <c r="F60" s="4"/>
      <c r="G60" s="4"/>
      <c r="H60" s="4"/>
      <c r="I60" s="4"/>
    </row>
    <row r="61" customFormat="false" ht="18.75" hidden="false" customHeight="true" outlineLevel="0" collapsed="false">
      <c r="A61" s="4"/>
      <c r="B61" s="4" t="s">
        <v>56</v>
      </c>
      <c r="C61" s="4"/>
      <c r="D61" s="4"/>
      <c r="E61" s="4"/>
      <c r="F61" s="4"/>
      <c r="G61" s="4"/>
      <c r="H61" s="4"/>
      <c r="I61" s="4"/>
    </row>
    <row r="62" customFormat="false" ht="18.75" hidden="false" customHeight="true" outlineLevel="0" collapsed="false">
      <c r="A62" s="4"/>
      <c r="B62" s="4" t="s">
        <v>57</v>
      </c>
      <c r="C62" s="4"/>
      <c r="D62" s="4"/>
      <c r="E62" s="4"/>
      <c r="F62" s="4"/>
      <c r="G62" s="4"/>
      <c r="H62" s="4"/>
      <c r="I62" s="4"/>
    </row>
    <row r="63" s="10" customFormat="true" ht="18.75" hidden="false" customHeight="true" outlineLevel="0" collapsed="false">
      <c r="A63" s="9"/>
      <c r="B63" s="9" t="s">
        <v>58</v>
      </c>
      <c r="C63" s="9"/>
      <c r="D63" s="9"/>
      <c r="E63" s="9"/>
      <c r="F63" s="9"/>
      <c r="G63" s="9"/>
      <c r="H63" s="9"/>
      <c r="I63" s="9"/>
    </row>
    <row r="64" customFormat="false" ht="18.75" hidden="false" customHeight="true" outlineLevel="0" collapsed="false">
      <c r="A64" s="4" t="s">
        <v>59</v>
      </c>
      <c r="B64" s="4"/>
      <c r="C64" s="4"/>
      <c r="D64" s="4"/>
      <c r="E64" s="4"/>
      <c r="F64" s="4"/>
      <c r="G64" s="4"/>
      <c r="H64" s="4"/>
      <c r="I64" s="4"/>
    </row>
    <row r="65" customFormat="false" ht="18.75" hidden="false" customHeight="true" outlineLevel="0" collapsed="false">
      <c r="A65" s="4" t="s">
        <v>60</v>
      </c>
      <c r="B65" s="4"/>
      <c r="C65" s="4"/>
      <c r="D65" s="4"/>
      <c r="E65" s="4"/>
      <c r="F65" s="4"/>
      <c r="G65" s="4"/>
      <c r="H65" s="4"/>
      <c r="I65" s="4"/>
    </row>
    <row r="66" customFormat="false" ht="18.75" hidden="false" customHeight="true" outlineLevel="0" collapsed="false">
      <c r="A66" s="4"/>
      <c r="B66" s="4" t="s">
        <v>61</v>
      </c>
      <c r="C66" s="4"/>
      <c r="D66" s="4"/>
      <c r="E66" s="4"/>
      <c r="F66" s="4"/>
      <c r="G66" s="4"/>
      <c r="H66" s="4"/>
      <c r="I66" s="4"/>
    </row>
    <row r="67" customFormat="false" ht="18.75" hidden="false" customHeight="true" outlineLevel="0" collapsed="false">
      <c r="A67" s="4"/>
      <c r="B67" s="4" t="s">
        <v>62</v>
      </c>
      <c r="C67" s="4"/>
      <c r="D67" s="4"/>
      <c r="E67" s="4"/>
      <c r="F67" s="4"/>
      <c r="G67" s="4"/>
      <c r="H67" s="4"/>
      <c r="I67" s="4"/>
    </row>
    <row r="68" customFormat="false" ht="18.75" hidden="false" customHeight="true" outlineLevel="0" collapsed="false">
      <c r="A68" s="4" t="s">
        <v>63</v>
      </c>
      <c r="B68" s="4"/>
      <c r="C68" s="4"/>
      <c r="D68" s="4"/>
      <c r="E68" s="4"/>
      <c r="F68" s="4"/>
      <c r="G68" s="4"/>
      <c r="H68" s="4"/>
      <c r="I68" s="4"/>
    </row>
    <row r="69" customFormat="false" ht="18.75" hidden="false" customHeight="true" outlineLevel="0" collapsed="false">
      <c r="A69" s="4"/>
      <c r="B69" s="4" t="s">
        <v>64</v>
      </c>
      <c r="C69" s="4"/>
      <c r="D69" s="4"/>
      <c r="E69" s="4"/>
      <c r="F69" s="4"/>
      <c r="G69" s="4"/>
      <c r="H69" s="4"/>
      <c r="I69" s="4"/>
    </row>
    <row r="70" customFormat="false" ht="18.75" hidden="false" customHeight="true" outlineLevel="0" collapsed="false">
      <c r="A70" s="4"/>
      <c r="B70" s="4"/>
      <c r="C70" s="4"/>
      <c r="D70" s="4"/>
      <c r="E70" s="4"/>
      <c r="F70" s="4"/>
      <c r="G70" s="4"/>
      <c r="H70" s="4"/>
      <c r="I70" s="4"/>
    </row>
    <row r="71" customFormat="false" ht="18.75" hidden="false" customHeight="true" outlineLevel="0" collapsed="false">
      <c r="A71" s="4" t="s">
        <v>65</v>
      </c>
      <c r="B71" s="4"/>
      <c r="C71" s="4"/>
      <c r="D71" s="4"/>
      <c r="E71" s="4"/>
      <c r="F71" s="4"/>
      <c r="G71" s="4"/>
      <c r="H71" s="4"/>
      <c r="I71" s="4"/>
    </row>
    <row r="72" customFormat="false" ht="18.75" hidden="false" customHeight="true" outlineLevel="0" collapsed="false">
      <c r="A72" s="15"/>
      <c r="B72" s="15" t="s">
        <v>66</v>
      </c>
      <c r="C72" s="15"/>
      <c r="D72" s="15"/>
      <c r="E72" s="15"/>
      <c r="F72" s="15"/>
      <c r="G72" s="15"/>
      <c r="H72" s="15"/>
      <c r="I72" s="4"/>
    </row>
    <row r="73" customFormat="false" ht="18.75" hidden="false" customHeight="true" outlineLevel="0" collapsed="false">
      <c r="A73" s="15"/>
      <c r="B73" s="15" t="s">
        <v>67</v>
      </c>
      <c r="C73" s="15"/>
      <c r="D73" s="15"/>
      <c r="E73" s="15"/>
      <c r="F73" s="15"/>
      <c r="G73" s="15"/>
      <c r="H73" s="15"/>
      <c r="I73" s="4"/>
    </row>
    <row r="74" customFormat="false" ht="18.75" hidden="false" customHeight="true" outlineLevel="0" collapsed="false">
      <c r="A74" s="15"/>
      <c r="B74" s="15" t="s">
        <v>68</v>
      </c>
      <c r="C74" s="15"/>
      <c r="D74" s="15"/>
      <c r="E74" s="15"/>
      <c r="F74" s="15"/>
      <c r="G74" s="15"/>
      <c r="H74" s="15"/>
      <c r="I74" s="4"/>
    </row>
    <row r="75" customFormat="false" ht="18.75" hidden="false" customHeight="true" outlineLevel="0" collapsed="false">
      <c r="A75" s="15"/>
      <c r="B75" s="15" t="s">
        <v>69</v>
      </c>
      <c r="C75" s="15"/>
      <c r="D75" s="15"/>
      <c r="E75" s="15"/>
      <c r="F75" s="15"/>
      <c r="G75" s="15"/>
      <c r="H75" s="15"/>
      <c r="I75" s="4"/>
    </row>
    <row r="76" customFormat="false" ht="18.75" hidden="false" customHeight="true" outlineLevel="0" collapsed="false">
      <c r="A76" s="15"/>
      <c r="B76" s="15" t="s">
        <v>70</v>
      </c>
      <c r="C76" s="15"/>
      <c r="D76" s="15"/>
      <c r="E76" s="15"/>
      <c r="F76" s="15"/>
      <c r="G76" s="15"/>
      <c r="H76" s="15"/>
      <c r="I76" s="4"/>
    </row>
    <row r="77" customFormat="false" ht="18.75" hidden="false" customHeight="true" outlineLevel="0" collapsed="false">
      <c r="A77" s="15"/>
      <c r="B77" s="15" t="s">
        <v>71</v>
      </c>
      <c r="C77" s="15"/>
      <c r="D77" s="15"/>
      <c r="E77" s="15"/>
      <c r="F77" s="15"/>
      <c r="G77" s="15"/>
      <c r="H77" s="15"/>
      <c r="I77" s="4"/>
    </row>
    <row r="78" customFormat="false" ht="18.75" hidden="false" customHeight="true" outlineLevel="0" collapsed="false">
      <c r="A78" s="15"/>
      <c r="B78" s="15" t="s">
        <v>72</v>
      </c>
      <c r="C78" s="15"/>
      <c r="D78" s="15"/>
      <c r="E78" s="15"/>
      <c r="F78" s="15"/>
      <c r="G78" s="15"/>
      <c r="H78" s="15"/>
      <c r="I78" s="4"/>
    </row>
    <row r="79" customFormat="false" ht="18.75" hidden="false" customHeight="true" outlineLevel="0" collapsed="false">
      <c r="A79" s="15"/>
      <c r="B79" s="15" t="s">
        <v>73</v>
      </c>
      <c r="C79" s="15"/>
      <c r="D79" s="15"/>
      <c r="E79" s="15"/>
      <c r="F79" s="15"/>
      <c r="G79" s="15"/>
      <c r="H79" s="15"/>
      <c r="I79" s="4"/>
    </row>
    <row r="80" customFormat="false" ht="18.75" hidden="false" customHeight="true" outlineLevel="0" collapsed="false">
      <c r="A80" s="15"/>
      <c r="B80" s="15" t="s">
        <v>74</v>
      </c>
      <c r="C80" s="15"/>
      <c r="D80" s="15"/>
      <c r="E80" s="15"/>
      <c r="F80" s="15"/>
      <c r="G80" s="15"/>
      <c r="H80" s="15"/>
      <c r="I80" s="4"/>
    </row>
    <row r="81" s="18" customFormat="true" ht="18.75" hidden="false" customHeight="true" outlineLevel="0" collapsed="false">
      <c r="A81" s="16"/>
      <c r="B81" s="16" t="s">
        <v>75</v>
      </c>
      <c r="C81" s="16"/>
      <c r="D81" s="16"/>
      <c r="E81" s="16"/>
      <c r="F81" s="16"/>
      <c r="G81" s="16"/>
      <c r="H81" s="16"/>
      <c r="I81" s="17"/>
    </row>
    <row r="82" s="18" customFormat="true" ht="18.75" hidden="false" customHeight="true" outlineLevel="0" collapsed="false">
      <c r="A82" s="16"/>
      <c r="B82" s="16" t="s">
        <v>76</v>
      </c>
      <c r="C82" s="16"/>
      <c r="D82" s="16"/>
      <c r="E82" s="16"/>
      <c r="F82" s="16"/>
      <c r="G82" s="16"/>
      <c r="H82" s="16"/>
      <c r="I82" s="17"/>
    </row>
    <row r="83" s="18" customFormat="true" ht="18.75" hidden="false" customHeight="true" outlineLevel="0" collapsed="false">
      <c r="A83" s="16"/>
      <c r="B83" s="16" t="s">
        <v>77</v>
      </c>
      <c r="C83" s="16"/>
      <c r="D83" s="16"/>
      <c r="E83" s="16"/>
      <c r="F83" s="16"/>
      <c r="G83" s="16"/>
      <c r="H83" s="16"/>
      <c r="I83" s="17"/>
    </row>
    <row r="84" s="18" customFormat="true" ht="18.75" hidden="false" customHeight="true" outlineLevel="0" collapsed="false">
      <c r="A84" s="16"/>
      <c r="B84" s="16" t="s">
        <v>78</v>
      </c>
      <c r="C84" s="16"/>
      <c r="D84" s="16"/>
      <c r="E84" s="16"/>
      <c r="F84" s="16"/>
      <c r="G84" s="16"/>
      <c r="H84" s="16"/>
      <c r="I84" s="17"/>
    </row>
    <row r="85" s="18" customFormat="true" ht="18.75" hidden="false" customHeight="true" outlineLevel="0" collapsed="false">
      <c r="A85" s="16"/>
      <c r="B85" s="16" t="s">
        <v>79</v>
      </c>
      <c r="C85" s="16"/>
      <c r="D85" s="16"/>
      <c r="E85" s="16"/>
      <c r="F85" s="16"/>
      <c r="G85" s="16"/>
      <c r="H85" s="16"/>
      <c r="I85" s="17"/>
    </row>
    <row r="86" s="18" customFormat="true" ht="18.75" hidden="false" customHeight="true" outlineLevel="0" collapsed="false">
      <c r="A86" s="16"/>
      <c r="B86" s="16" t="s">
        <v>80</v>
      </c>
      <c r="C86" s="16"/>
      <c r="D86" s="16"/>
      <c r="E86" s="16"/>
      <c r="F86" s="16"/>
      <c r="G86" s="16"/>
      <c r="H86" s="16"/>
      <c r="I86" s="17"/>
    </row>
    <row r="87" s="18" customFormat="true" ht="18.75" hidden="false" customHeight="true" outlineLevel="0" collapsed="false">
      <c r="A87" s="16"/>
      <c r="B87" s="16" t="s">
        <v>81</v>
      </c>
      <c r="C87" s="16"/>
      <c r="D87" s="16"/>
      <c r="E87" s="16"/>
      <c r="F87" s="16"/>
      <c r="G87" s="16"/>
      <c r="H87" s="16"/>
      <c r="I87" s="17"/>
    </row>
    <row r="88" s="18" customFormat="true" ht="18.75" hidden="false" customHeight="true" outlineLevel="0" collapsed="false">
      <c r="A88" s="16"/>
      <c r="B88" s="16" t="s">
        <v>82</v>
      </c>
      <c r="C88" s="16"/>
      <c r="D88" s="16"/>
      <c r="E88" s="16"/>
      <c r="F88" s="16"/>
      <c r="G88" s="16"/>
      <c r="H88" s="16"/>
      <c r="I88" s="17"/>
    </row>
    <row r="89" s="18" customFormat="true" ht="18.75" hidden="false" customHeight="true" outlineLevel="0" collapsed="false">
      <c r="A89" s="16"/>
      <c r="B89" s="19" t="s">
        <v>83</v>
      </c>
      <c r="C89" s="16"/>
      <c r="D89" s="16"/>
      <c r="E89" s="16"/>
      <c r="F89" s="16"/>
      <c r="G89" s="16"/>
      <c r="H89" s="16"/>
      <c r="I89" s="17"/>
    </row>
    <row r="90" s="18" customFormat="true" ht="18.75" hidden="false" customHeight="true" outlineLevel="0" collapsed="false">
      <c r="A90" s="16"/>
      <c r="B90" s="20"/>
      <c r="C90" s="21" t="s">
        <v>84</v>
      </c>
      <c r="D90" s="16"/>
      <c r="E90" s="16" t="s">
        <v>85</v>
      </c>
      <c r="F90" s="16"/>
      <c r="G90" s="16"/>
      <c r="H90" s="16"/>
      <c r="I90" s="17"/>
    </row>
    <row r="91" s="18" customFormat="true" ht="18.75" hidden="false" customHeight="true" outlineLevel="0" collapsed="false">
      <c r="A91" s="16"/>
      <c r="B91" s="22" t="s">
        <v>86</v>
      </c>
      <c r="C91" s="16"/>
      <c r="D91" s="16"/>
      <c r="E91" s="16"/>
      <c r="F91" s="16"/>
      <c r="G91" s="16"/>
      <c r="H91" s="16"/>
      <c r="I91" s="17"/>
    </row>
    <row r="92" s="18" customFormat="true" ht="18.75" hidden="false" customHeight="true" outlineLevel="0" collapsed="false">
      <c r="A92" s="16"/>
      <c r="B92" s="22" t="s">
        <v>87</v>
      </c>
      <c r="C92" s="16"/>
      <c r="D92" s="16"/>
      <c r="E92" s="16"/>
      <c r="F92" s="16"/>
      <c r="G92" s="16"/>
      <c r="H92" s="16"/>
      <c r="I92" s="17"/>
    </row>
    <row r="93" s="18" customFormat="true" ht="18.75" hidden="false" customHeight="true" outlineLevel="0" collapsed="false">
      <c r="A93" s="16"/>
      <c r="B93" s="16" t="s">
        <v>88</v>
      </c>
      <c r="C93" s="16"/>
      <c r="D93" s="16"/>
      <c r="E93" s="16"/>
      <c r="F93" s="16"/>
      <c r="G93" s="16"/>
      <c r="H93" s="16"/>
      <c r="I93" s="17"/>
    </row>
  </sheetData>
  <mergeCells count="2">
    <mergeCell ref="A1:H1"/>
    <mergeCell ref="E39:H39"/>
  </mergeCells>
  <hyperlinks>
    <hyperlink ref="B89" r:id="rId1" display="・送信用ファイルをメールに添付して，要項記載のアドレスへ送信します。"/>
    <hyperlink ref="C90" r:id="rId2" display="keitoku_araki@yahoo.co.jp"/>
  </hyperlinks>
  <printOptions headings="false" gridLines="false" gridLinesSet="true" horizontalCentered="true" verticalCentered="false"/>
  <pageMargins left="0.39375" right="0.39375" top="0.590277777777778" bottom="0.590277777777778" header="0.511805555555555" footer="0.511805555555555"/>
  <pageSetup paperSize="9" scale="8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31" man="true" max="16383" min="0"/>
    <brk id="70" man="true" max="16383" min="0"/>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3" activeCellId="0" sqref="C13"/>
    </sheetView>
  </sheetViews>
  <sheetFormatPr defaultColWidth="7.99609375" defaultRowHeight="13.2" zeroHeight="false" outlineLevelRow="0" outlineLevelCol="0"/>
  <cols>
    <col collapsed="false" customWidth="true" hidden="false" outlineLevel="0" max="1" min="1" style="23" width="6.19"/>
    <col collapsed="false" customWidth="true" hidden="false" outlineLevel="0" max="7" min="2" style="24" width="10"/>
    <col collapsed="false" customWidth="true" hidden="false" outlineLevel="0" max="8" min="8" style="25" width="6.19"/>
    <col collapsed="false" customWidth="true" hidden="false" outlineLevel="0" max="9" min="9" style="26" width="6.19"/>
    <col collapsed="false" customWidth="true" hidden="false" outlineLevel="0" max="15" min="10" style="24" width="10"/>
    <col collapsed="false" customWidth="true" hidden="false" outlineLevel="0" max="16" min="16" style="24" width="2.59"/>
    <col collapsed="false" customWidth="true" hidden="false" outlineLevel="0" max="17" min="17" style="24" width="10.59"/>
    <col collapsed="false" customWidth="true" hidden="false" outlineLevel="0" max="18" min="18" style="24" width="13.59"/>
    <col collapsed="false" customWidth="false" hidden="false" outlineLevel="0" max="257" min="19" style="24" width="8"/>
  </cols>
  <sheetData>
    <row r="1" customFormat="false" ht="16.2" hidden="false" customHeight="false" outlineLevel="0" collapsed="false">
      <c r="A1" s="27" t="s">
        <v>89</v>
      </c>
      <c r="B1" s="27"/>
      <c r="C1" s="27"/>
      <c r="D1" s="27"/>
      <c r="E1" s="27"/>
      <c r="F1" s="27"/>
      <c r="G1" s="27"/>
      <c r="I1" s="28" t="s">
        <v>90</v>
      </c>
      <c r="J1" s="28"/>
      <c r="K1" s="28"/>
      <c r="L1" s="28"/>
      <c r="M1" s="28"/>
      <c r="N1" s="28"/>
      <c r="O1" s="28"/>
      <c r="P1" s="29"/>
      <c r="Q1" s="29" t="s">
        <v>91</v>
      </c>
      <c r="R1" s="29" t="s">
        <v>92</v>
      </c>
    </row>
    <row r="2" customFormat="false" ht="14.4" hidden="false" customHeight="false" outlineLevel="0" collapsed="false">
      <c r="A2" s="30" t="s">
        <v>93</v>
      </c>
      <c r="B2" s="31" t="s">
        <v>91</v>
      </c>
      <c r="C2" s="31" t="s">
        <v>94</v>
      </c>
      <c r="D2" s="31" t="s">
        <v>95</v>
      </c>
      <c r="E2" s="31" t="s">
        <v>96</v>
      </c>
      <c r="F2" s="31" t="s">
        <v>97</v>
      </c>
      <c r="G2" s="31" t="s">
        <v>98</v>
      </c>
      <c r="H2" s="32"/>
      <c r="I2" s="33" t="s">
        <v>93</v>
      </c>
      <c r="J2" s="34" t="s">
        <v>91</v>
      </c>
      <c r="K2" s="34" t="s">
        <v>94</v>
      </c>
      <c r="L2" s="34" t="s">
        <v>95</v>
      </c>
      <c r="M2" s="34" t="s">
        <v>96</v>
      </c>
      <c r="N2" s="34" t="s">
        <v>97</v>
      </c>
      <c r="O2" s="34" t="s">
        <v>98</v>
      </c>
      <c r="P2" s="29"/>
      <c r="Q2" s="29"/>
      <c r="R2" s="35"/>
    </row>
    <row r="3" customFormat="false" ht="14.4" hidden="false" customHeight="false" outlineLevel="0" collapsed="false">
      <c r="I3" s="23"/>
      <c r="P3" s="29"/>
    </row>
    <row r="4" customFormat="false" ht="14.4" hidden="false" customHeight="false" outlineLevel="0" collapsed="false">
      <c r="N4" s="36"/>
      <c r="P4" s="29"/>
      <c r="Q4" s="29"/>
      <c r="R4" s="37"/>
    </row>
    <row r="5" customFormat="false" ht="14.4" hidden="false" customHeight="false" outlineLevel="0" collapsed="false">
      <c r="P5" s="29"/>
      <c r="Q5" s="29"/>
      <c r="R5" s="37"/>
    </row>
    <row r="6" customFormat="false" ht="14.4" hidden="false" customHeight="false" outlineLevel="0" collapsed="false">
      <c r="P6" s="29"/>
      <c r="Q6" s="29"/>
      <c r="R6" s="37"/>
    </row>
    <row r="7" customFormat="false" ht="14.4" hidden="false" customHeight="false" outlineLevel="0" collapsed="false">
      <c r="P7" s="29"/>
      <c r="Q7" s="29"/>
      <c r="R7" s="37"/>
    </row>
    <row r="8" customFormat="false" ht="14.4" hidden="false" customHeight="false" outlineLevel="0" collapsed="false">
      <c r="P8" s="29"/>
      <c r="Q8" s="29"/>
      <c r="R8" s="37"/>
    </row>
    <row r="9" customFormat="false" ht="14.4" hidden="false" customHeight="false" outlineLevel="0" collapsed="false">
      <c r="P9" s="29"/>
      <c r="Q9" s="29"/>
      <c r="R9" s="37"/>
    </row>
    <row r="10" customFormat="false" ht="14.4" hidden="false" customHeight="false" outlineLevel="0" collapsed="false">
      <c r="P10" s="29"/>
      <c r="Q10" s="29"/>
      <c r="R10" s="37"/>
    </row>
    <row r="11" customFormat="false" ht="14.4" hidden="false" customHeight="false" outlineLevel="0" collapsed="false">
      <c r="P11" s="29"/>
      <c r="Q11" s="29"/>
      <c r="R11" s="37"/>
    </row>
    <row r="12" customFormat="false" ht="14.4" hidden="false" customHeight="false" outlineLevel="0" collapsed="false">
      <c r="P12" s="29"/>
      <c r="Q12" s="29"/>
      <c r="R12" s="37"/>
    </row>
    <row r="13" customFormat="false" ht="14.4" hidden="false" customHeight="false" outlineLevel="0" collapsed="false">
      <c r="P13" s="29"/>
      <c r="Q13" s="29"/>
      <c r="R13" s="37"/>
    </row>
    <row r="14" customFormat="false" ht="14.4" hidden="false" customHeight="false" outlineLevel="0" collapsed="false">
      <c r="P14" s="29"/>
      <c r="Q14" s="37"/>
      <c r="R14" s="37"/>
    </row>
    <row r="15" customFormat="false" ht="14.4" hidden="false" customHeight="false" outlineLevel="0" collapsed="false">
      <c r="P15" s="29"/>
      <c r="Q15" s="37"/>
      <c r="R15" s="37"/>
    </row>
    <row r="16" customFormat="false" ht="14.4" hidden="false" customHeight="false" outlineLevel="0" collapsed="false">
      <c r="P16" s="29"/>
      <c r="Q16" s="37"/>
      <c r="R16" s="37"/>
    </row>
    <row r="17" customFormat="false" ht="14.4" hidden="false" customHeight="false" outlineLevel="0" collapsed="false">
      <c r="P17" s="29"/>
      <c r="Q17" s="37"/>
      <c r="R17" s="37"/>
    </row>
    <row r="18" customFormat="false" ht="14.4" hidden="false" customHeight="false" outlineLevel="0" collapsed="false">
      <c r="P18" s="29"/>
      <c r="Q18" s="37"/>
      <c r="R18" s="37"/>
    </row>
    <row r="19" customFormat="false" ht="14.4" hidden="false" customHeight="false" outlineLevel="0" collapsed="false">
      <c r="P19" s="29"/>
      <c r="Q19" s="37"/>
      <c r="R19" s="37"/>
    </row>
    <row r="20" customFormat="false" ht="14.4" hidden="false" customHeight="false" outlineLevel="0" collapsed="false">
      <c r="P20" s="29"/>
      <c r="Q20" s="29"/>
      <c r="R20" s="29"/>
    </row>
    <row r="21" customFormat="false" ht="14.4" hidden="false" customHeight="false" outlineLevel="0" collapsed="false">
      <c r="P21" s="29"/>
      <c r="Q21" s="29"/>
      <c r="R21" s="29"/>
    </row>
    <row r="22" customFormat="false" ht="14.4" hidden="false" customHeight="false" outlineLevel="0" collapsed="false">
      <c r="P22" s="29"/>
      <c r="Q22" s="29"/>
      <c r="R22" s="29"/>
    </row>
    <row r="23" customFormat="false" ht="14.4" hidden="false" customHeight="false" outlineLevel="0" collapsed="false">
      <c r="P23" s="29"/>
      <c r="Q23" s="29"/>
      <c r="R23" s="29"/>
    </row>
    <row r="24" customFormat="false" ht="14.4" hidden="false" customHeight="false" outlineLevel="0" collapsed="false">
      <c r="P24" s="29"/>
      <c r="Q24" s="29"/>
      <c r="R24" s="29"/>
    </row>
    <row r="25" customFormat="false" ht="14.4" hidden="false" customHeight="false" outlineLevel="0" collapsed="false">
      <c r="P25" s="29"/>
      <c r="Q25" s="29"/>
      <c r="R25" s="29"/>
    </row>
    <row r="26" customFormat="false" ht="14.4" hidden="false" customHeight="false" outlineLevel="0" collapsed="false">
      <c r="P26" s="29"/>
      <c r="Q26" s="29"/>
      <c r="R26" s="29"/>
    </row>
    <row r="27" customFormat="false" ht="14.4" hidden="false" customHeight="false" outlineLevel="0" collapsed="false">
      <c r="P27" s="29"/>
      <c r="Q27" s="29"/>
      <c r="R27" s="29"/>
    </row>
    <row r="28" customFormat="false" ht="14.4" hidden="false" customHeight="false" outlineLevel="0" collapsed="false">
      <c r="P28" s="29"/>
      <c r="Q28" s="29"/>
      <c r="R28" s="29"/>
    </row>
    <row r="29" customFormat="false" ht="14.4" hidden="false" customHeight="false" outlineLevel="0" collapsed="false">
      <c r="P29" s="29"/>
      <c r="Q29" s="29"/>
      <c r="R29" s="29"/>
    </row>
    <row r="30" customFormat="false" ht="14.4" hidden="false" customHeight="false" outlineLevel="0" collapsed="false">
      <c r="P30" s="29"/>
      <c r="Q30" s="29"/>
      <c r="R30" s="29"/>
    </row>
    <row r="31" customFormat="false" ht="14.4" hidden="false" customHeight="false" outlineLevel="0" collapsed="false">
      <c r="P31" s="29"/>
      <c r="Q31" s="29"/>
      <c r="R31" s="29"/>
    </row>
    <row r="32" customFormat="false" ht="14.4" hidden="false" customHeight="false" outlineLevel="0" collapsed="false">
      <c r="P32" s="29"/>
      <c r="Q32" s="29"/>
      <c r="R32" s="29"/>
    </row>
    <row r="33" customFormat="false" ht="14.4" hidden="false" customHeight="false" outlineLevel="0" collapsed="false">
      <c r="P33" s="29"/>
      <c r="Q33" s="29"/>
      <c r="R33" s="29"/>
    </row>
    <row r="34" customFormat="false" ht="14.4" hidden="false" customHeight="false" outlineLevel="0" collapsed="false">
      <c r="P34" s="29"/>
      <c r="Q34" s="29"/>
      <c r="R34" s="29"/>
    </row>
    <row r="35" customFormat="false" ht="14.4" hidden="false" customHeight="false" outlineLevel="0" collapsed="false">
      <c r="P35" s="29"/>
      <c r="Q35" s="29"/>
      <c r="R35" s="29"/>
    </row>
    <row r="36" customFormat="false" ht="14.4" hidden="false" customHeight="false" outlineLevel="0" collapsed="false">
      <c r="P36" s="29"/>
      <c r="Q36" s="29"/>
      <c r="R36" s="29"/>
    </row>
    <row r="37" customFormat="false" ht="14.4" hidden="false" customHeight="false" outlineLevel="0" collapsed="false">
      <c r="P37" s="29"/>
      <c r="Q37" s="29"/>
      <c r="R37" s="29"/>
    </row>
    <row r="38" customFormat="false" ht="14.4" hidden="false" customHeight="false" outlineLevel="0" collapsed="false">
      <c r="P38" s="29"/>
      <c r="Q38" s="29"/>
      <c r="R38" s="29"/>
    </row>
    <row r="39" customFormat="false" ht="14.4" hidden="false" customHeight="false" outlineLevel="0" collapsed="false">
      <c r="P39" s="29"/>
      <c r="Q39" s="29"/>
      <c r="R39" s="29"/>
    </row>
  </sheetData>
  <mergeCells count="2">
    <mergeCell ref="A1:G1"/>
    <mergeCell ref="I1:O1"/>
  </mergeCells>
  <dataValidations count="1">
    <dataValidation allowBlank="true" operator="between" showDropDown="false" showErrorMessage="true" showInputMessage="false" sqref="A1:G1002 I1:O3 Q3 I4:N4 I5:O1002" type="none">
      <formula1>0</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3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8" topLeftCell="A9" activePane="bottomLeft" state="frozen"/>
      <selection pane="topLeft" activeCell="A1" activeCellId="0" sqref="A1"/>
      <selection pane="bottomLeft" activeCell="L10" activeCellId="0" sqref="L10"/>
    </sheetView>
  </sheetViews>
  <sheetFormatPr defaultColWidth="8.99609375" defaultRowHeight="14.4" zeroHeight="false" outlineLevelRow="0" outlineLevelCol="0"/>
  <cols>
    <col collapsed="false" customWidth="true" hidden="false" outlineLevel="0" max="2" min="1" style="38" width="3.59"/>
    <col collapsed="false" customWidth="true" hidden="false" outlineLevel="0" max="3" min="3" style="38" width="6.59"/>
    <col collapsed="false" customWidth="true" hidden="false" outlineLevel="0" max="5" min="4" style="38" width="8.59"/>
    <col collapsed="false" customWidth="true" hidden="false" outlineLevel="0" max="6" min="6" style="38" width="3.59"/>
    <col collapsed="false" customWidth="true" hidden="false" outlineLevel="0" max="7" min="7" style="38" width="5.49"/>
    <col collapsed="false" customWidth="true" hidden="true" outlineLevel="0" max="8" min="8" style="38" width="3.59"/>
    <col collapsed="false" customWidth="true" hidden="false" outlineLevel="0" max="11" min="9" style="38" width="10.59"/>
    <col collapsed="false" customWidth="true" hidden="false" outlineLevel="0" max="13" min="12" style="38" width="7.59"/>
    <col collapsed="false" customWidth="true" hidden="false" outlineLevel="0" max="14" min="14" style="39" width="7.59"/>
    <col collapsed="false" customWidth="false" hidden="true" outlineLevel="0" max="21" min="15" style="39" width="9"/>
    <col collapsed="false" customWidth="false" hidden="false" outlineLevel="0" max="24" min="22" style="39" width="9"/>
    <col collapsed="false" customWidth="false" hidden="false" outlineLevel="0" max="257" min="25" style="38" width="9"/>
  </cols>
  <sheetData>
    <row r="1" customFormat="false" ht="37.5" hidden="false" customHeight="true" outlineLevel="0" collapsed="false">
      <c r="A1" s="39"/>
      <c r="B1" s="39"/>
      <c r="C1" s="39"/>
      <c r="D1" s="39"/>
      <c r="E1" s="39"/>
      <c r="F1" s="39"/>
      <c r="G1" s="39"/>
      <c r="H1" s="39"/>
      <c r="I1" s="39"/>
      <c r="J1" s="39"/>
      <c r="K1" s="39"/>
      <c r="L1" s="39"/>
      <c r="M1" s="39"/>
      <c r="Q1" s="39" t="s">
        <v>99</v>
      </c>
      <c r="S1" s="39" t="s">
        <v>100</v>
      </c>
      <c r="T1" s="39" t="n">
        <f aca="false">IF((COUNTIF(L$9:L$38,$S1)+COUNTIF(L$45:L$134,$S1))&gt;=8,2,IF((COUNTIF(L$9:L$38,$S1)+COUNTIF(L$45:L$134,$S1))&gt;=4,1,0))</f>
        <v>0</v>
      </c>
      <c r="U1" s="39" t="n">
        <f aca="false">IF((COUNTIF(M$9:M$38,$S1)+COUNTIF(M$45:M$134,$S1))&gt;=8,2,IF((COUNTIF(M$9:M$38,$S1)+COUNTIF(M$45:M$134,$S1))&gt;=4,1,0))</f>
        <v>0</v>
      </c>
      <c r="W1" s="40"/>
    </row>
    <row r="2" customFormat="false" ht="31.5" hidden="false" customHeight="true" outlineLevel="0" collapsed="false">
      <c r="A2" s="41" t="s">
        <v>101</v>
      </c>
      <c r="B2" s="41"/>
      <c r="C2" s="41"/>
      <c r="D2" s="41"/>
      <c r="E2" s="41"/>
      <c r="F2" s="41"/>
      <c r="G2" s="41"/>
      <c r="H2" s="41"/>
      <c r="I2" s="41"/>
      <c r="J2" s="41"/>
      <c r="K2" s="41"/>
      <c r="L2" s="41"/>
      <c r="M2" s="41"/>
      <c r="Q2" s="39" t="s">
        <v>102</v>
      </c>
      <c r="S2" s="42" t="s">
        <v>103</v>
      </c>
      <c r="T2" s="39" t="n">
        <f aca="false">IF((COUNTIF(L$9:L$38,$S2)+COUNTIF(L$45:L$134,$S2))&gt;=8,2,IF((COUNTIF(L$9:L$38,$S2)+COUNTIF(L$45:L$134,$S2))&gt;=4,1,0))</f>
        <v>0</v>
      </c>
      <c r="U2" s="39" t="n">
        <f aca="false">IF((COUNTIF(M$9:M$38,$S2)+COUNTIF(M$45:M$134,$S2))&gt;=8,2,IF((COUNTIF(M$9:M$38,$S2)+COUNTIF(M$45:M$134,$S2))&gt;=4,1,0))</f>
        <v>0</v>
      </c>
      <c r="W2" s="40"/>
    </row>
    <row r="3" customFormat="false" ht="14.1" hidden="false" customHeight="true" outlineLevel="0" collapsed="false">
      <c r="A3" s="43" t="s">
        <v>104</v>
      </c>
      <c r="B3" s="43"/>
      <c r="C3" s="44" t="s">
        <v>105</v>
      </c>
      <c r="D3" s="45"/>
      <c r="E3" s="45"/>
      <c r="F3" s="45"/>
      <c r="G3" s="46" t="s">
        <v>106</v>
      </c>
      <c r="H3" s="46"/>
      <c r="I3" s="47"/>
      <c r="J3" s="47"/>
      <c r="K3" s="47"/>
      <c r="L3" s="47"/>
      <c r="M3" s="47"/>
      <c r="O3" s="48"/>
      <c r="Q3" s="39" t="s">
        <v>107</v>
      </c>
      <c r="S3" s="42" t="s">
        <v>108</v>
      </c>
      <c r="T3" s="39" t="n">
        <f aca="false">IF((COUNTIF(L$9:L$38,$S3)+COUNTIF(L$45:L$134,$S3))&gt;=8,2,IF((COUNTIF(L$9:L$38,$S3)+COUNTIF(L$45:L$134,$S3))&gt;=4,1,0))</f>
        <v>0</v>
      </c>
      <c r="U3" s="39" t="n">
        <f aca="false">IF((COUNTIF(M$9:M$38,$S3)+COUNTIF(M$45:M$134,$S3))&gt;=8,2,IF((COUNTIF(M$9:M$38,$S3)+COUNTIF(M$45:M$134,$S3))&gt;=4,1,0))</f>
        <v>0</v>
      </c>
      <c r="W3" s="40"/>
    </row>
    <row r="4" customFormat="false" ht="26.25" hidden="false" customHeight="true" outlineLevel="0" collapsed="false">
      <c r="A4" s="43"/>
      <c r="B4" s="43"/>
      <c r="C4" s="49" t="s">
        <v>109</v>
      </c>
      <c r="D4" s="50"/>
      <c r="E4" s="50"/>
      <c r="F4" s="50"/>
      <c r="G4" s="46"/>
      <c r="H4" s="46"/>
      <c r="I4" s="47"/>
      <c r="J4" s="47"/>
      <c r="K4" s="47"/>
      <c r="L4" s="47"/>
      <c r="M4" s="47"/>
      <c r="O4" s="48" t="str">
        <f aca="false">IF($I$6="","",VLOOKUP($I$6,$V$51:$Z$54,5))</f>
        <v>・高</v>
      </c>
      <c r="Q4" s="39" t="s">
        <v>110</v>
      </c>
      <c r="S4" s="42" t="s">
        <v>111</v>
      </c>
      <c r="T4" s="39" t="n">
        <f aca="false">IF((COUNTIF(L$9:L$38,$S4)+COUNTIF(L$45:L$134,$S4))&gt;=8,2,IF((COUNTIF(L$9:L$38,$S4)+COUNTIF(L$45:L$134,$S4))&gt;=4,1,0))</f>
        <v>0</v>
      </c>
      <c r="U4" s="39" t="n">
        <f aca="false">IF((COUNTIF(M$9:M$38,$S4)+COUNTIF(M$45:M$134,$S4))&gt;=8,2,IF((COUNTIF(M$9:M$38,$S4)+COUNTIF(M$45:M$134,$S4))&gt;=4,1,0))</f>
        <v>0</v>
      </c>
      <c r="W4" s="40"/>
    </row>
    <row r="5" customFormat="false" ht="32.1" hidden="false" customHeight="true" outlineLevel="0" collapsed="false">
      <c r="A5" s="51" t="s">
        <v>112</v>
      </c>
      <c r="B5" s="51"/>
      <c r="C5" s="52"/>
      <c r="D5" s="52"/>
      <c r="E5" s="52"/>
      <c r="F5" s="52"/>
      <c r="G5" s="53" t="s">
        <v>113</v>
      </c>
      <c r="H5" s="53"/>
      <c r="I5" s="54"/>
      <c r="J5" s="54"/>
      <c r="K5" s="53" t="s">
        <v>114</v>
      </c>
      <c r="L5" s="55"/>
      <c r="M5" s="55"/>
      <c r="O5" s="48"/>
      <c r="Q5" s="39" t="s">
        <v>115</v>
      </c>
      <c r="S5" s="42" t="s">
        <v>116</v>
      </c>
      <c r="T5" s="39" t="n">
        <f aca="false">IF((COUNTIF(L$9:L$38,$S5)+COUNTIF(L$45:L$134,$S5))&gt;=8,2,IF((COUNTIF(L$9:L$38,$S5)+COUNTIF(L$45:L$134,$S5))&gt;=4,1,0))</f>
        <v>0</v>
      </c>
      <c r="U5" s="39" t="n">
        <f aca="false">IF((COUNTIF(M$9:M$38,$S5)+COUNTIF(M$45:M$134,$S5))&gt;=8,2,IF((COUNTIF(M$9:M$38,$S5)+COUNTIF(M$45:M$134,$S5))&gt;=4,1,0))</f>
        <v>0</v>
      </c>
      <c r="W5" s="40"/>
    </row>
    <row r="6" customFormat="false" ht="24" hidden="false" customHeight="true" outlineLevel="0" collapsed="false">
      <c r="A6" s="56" t="s">
        <v>117</v>
      </c>
      <c r="B6" s="56"/>
      <c r="C6" s="56"/>
      <c r="D6" s="56"/>
      <c r="E6" s="56"/>
      <c r="F6" s="56"/>
      <c r="G6" s="57" t="s">
        <v>118</v>
      </c>
      <c r="H6" s="58"/>
      <c r="I6" s="59" t="n">
        <v>2</v>
      </c>
      <c r="J6" s="60" t="str">
        <f aca="false">IF($I$6="","",VLOOKUP($I$6,$V$51:$Y$54,2))</f>
        <v>高校</v>
      </c>
      <c r="K6" s="61" t="s">
        <v>119</v>
      </c>
      <c r="L6" s="62" t="n">
        <f aca="false">IF($I$6="","",VLOOKUP($I$6,$V$51:$Y$54,4))</f>
        <v>700</v>
      </c>
      <c r="M6" s="63" t="s">
        <v>120</v>
      </c>
      <c r="O6" s="48"/>
      <c r="Q6" s="39" t="s">
        <v>121</v>
      </c>
      <c r="S6" s="42" t="s">
        <v>122</v>
      </c>
      <c r="T6" s="39" t="n">
        <f aca="false">IF((COUNTIF(L$9:L$38,$S6)+COUNTIF(L$45:L$134,$S6))&gt;=8,2,IF((COUNTIF(L$9:L$38,$S6)+COUNTIF(L$45:L$134,$S6))&gt;=4,1,0))</f>
        <v>0</v>
      </c>
      <c r="U6" s="39" t="n">
        <f aca="false">IF((COUNTIF(M$9:M$38,$S6)+COUNTIF(M$45:M$134,$S6))&gt;=8,2,IF((COUNTIF(M$9:M$38,$S6)+COUNTIF(M$45:M$134,$S6))&gt;=4,1,0))</f>
        <v>0</v>
      </c>
      <c r="W6" s="40"/>
    </row>
    <row r="7" customFormat="false" ht="18" hidden="false" customHeight="true" outlineLevel="0" collapsed="false">
      <c r="A7" s="64" t="s">
        <v>123</v>
      </c>
      <c r="B7" s="65" t="s">
        <v>124</v>
      </c>
      <c r="C7" s="57" t="s">
        <v>93</v>
      </c>
      <c r="D7" s="46" t="s">
        <v>125</v>
      </c>
      <c r="E7" s="46"/>
      <c r="F7" s="65" t="s">
        <v>98</v>
      </c>
      <c r="G7" s="65" t="s">
        <v>126</v>
      </c>
      <c r="H7" s="66" t="s">
        <v>127</v>
      </c>
      <c r="I7" s="46" t="s">
        <v>128</v>
      </c>
      <c r="J7" s="46" t="s">
        <v>128</v>
      </c>
      <c r="K7" s="46" t="s">
        <v>128</v>
      </c>
      <c r="L7" s="67" t="s">
        <v>129</v>
      </c>
      <c r="M7" s="68"/>
      <c r="N7" s="48"/>
      <c r="O7" s="48"/>
      <c r="Q7" s="39" t="s">
        <v>130</v>
      </c>
      <c r="S7" s="42" t="s">
        <v>131</v>
      </c>
      <c r="T7" s="39" t="n">
        <f aca="false">IF((COUNTIF(L$9:L$38,$S7)+COUNTIF(L$45:L$134,$S7))&gt;=8,2,IF((COUNTIF(L$9:L$38,$S7)+COUNTIF(L$45:L$134,$S7))&gt;=4,1,0))</f>
        <v>0</v>
      </c>
      <c r="U7" s="39" t="n">
        <f aca="false">IF((COUNTIF(M$9:M$38,$S7)+COUNTIF(M$45:M$134,$S7))&gt;=8,2,IF((COUNTIF(M$9:M$38,$S7)+COUNTIF(M$45:M$134,$S7))&gt;=4,1,0))</f>
        <v>0</v>
      </c>
      <c r="W7" s="40"/>
    </row>
    <row r="8" customFormat="false" ht="18" hidden="false" customHeight="true" outlineLevel="0" collapsed="false">
      <c r="A8" s="64"/>
      <c r="B8" s="69" t="s">
        <v>132</v>
      </c>
      <c r="C8" s="57"/>
      <c r="D8" s="53" t="s">
        <v>133</v>
      </c>
      <c r="E8" s="53"/>
      <c r="F8" s="65"/>
      <c r="G8" s="65"/>
      <c r="H8" s="66"/>
      <c r="I8" s="70" t="s">
        <v>134</v>
      </c>
      <c r="J8" s="70" t="s">
        <v>134</v>
      </c>
      <c r="K8" s="70" t="s">
        <v>134</v>
      </c>
      <c r="L8" s="71" t="s">
        <v>135</v>
      </c>
      <c r="M8" s="68"/>
      <c r="N8" s="48"/>
      <c r="O8" s="48"/>
      <c r="Q8" s="39" t="s">
        <v>136</v>
      </c>
      <c r="W8" s="40"/>
    </row>
    <row r="9" customFormat="false" ht="18" hidden="false" customHeight="true" outlineLevel="0" collapsed="false">
      <c r="A9" s="72" t="n">
        <v>1</v>
      </c>
      <c r="B9" s="73"/>
      <c r="C9" s="73"/>
      <c r="D9" s="74"/>
      <c r="E9" s="74"/>
      <c r="F9" s="73"/>
      <c r="G9" s="73"/>
      <c r="H9" s="75" t="s">
        <v>103</v>
      </c>
      <c r="I9" s="76"/>
      <c r="J9" s="76"/>
      <c r="K9" s="76"/>
      <c r="L9" s="76"/>
      <c r="M9" s="77"/>
      <c r="O9" s="39" t="n">
        <f aca="false">COUNTA(I9:K9)</f>
        <v>0</v>
      </c>
      <c r="Q9" s="39" t="s">
        <v>137</v>
      </c>
      <c r="W9" s="40"/>
    </row>
    <row r="10" customFormat="false" ht="18" hidden="false" customHeight="true" outlineLevel="0" collapsed="false">
      <c r="A10" s="72"/>
      <c r="B10" s="73"/>
      <c r="C10" s="73"/>
      <c r="D10" s="78"/>
      <c r="E10" s="78"/>
      <c r="F10" s="73"/>
      <c r="G10" s="73"/>
      <c r="H10" s="75"/>
      <c r="I10" s="79"/>
      <c r="J10" s="79"/>
      <c r="K10" s="79"/>
      <c r="L10" s="79"/>
      <c r="M10" s="77"/>
      <c r="Q10" s="39" t="s">
        <v>138</v>
      </c>
      <c r="W10" s="40"/>
    </row>
    <row r="11" customFormat="false" ht="18" hidden="false" customHeight="true" outlineLevel="0" collapsed="false">
      <c r="A11" s="72" t="n">
        <v>2</v>
      </c>
      <c r="B11" s="73"/>
      <c r="C11" s="73"/>
      <c r="D11" s="74"/>
      <c r="E11" s="74"/>
      <c r="F11" s="73"/>
      <c r="G11" s="73"/>
      <c r="H11" s="75" t="s">
        <v>103</v>
      </c>
      <c r="I11" s="76"/>
      <c r="J11" s="76"/>
      <c r="K11" s="76"/>
      <c r="L11" s="76"/>
      <c r="M11" s="77"/>
      <c r="O11" s="39" t="n">
        <f aca="false">COUNTA(I11:K11)</f>
        <v>0</v>
      </c>
      <c r="Q11" s="39" t="s">
        <v>139</v>
      </c>
      <c r="W11" s="40"/>
    </row>
    <row r="12" customFormat="false" ht="18" hidden="false" customHeight="true" outlineLevel="0" collapsed="false">
      <c r="A12" s="72"/>
      <c r="B12" s="73"/>
      <c r="C12" s="73"/>
      <c r="D12" s="78"/>
      <c r="E12" s="78"/>
      <c r="F12" s="73"/>
      <c r="G12" s="73"/>
      <c r="H12" s="75"/>
      <c r="I12" s="79"/>
      <c r="J12" s="79"/>
      <c r="K12" s="79"/>
      <c r="L12" s="79"/>
      <c r="M12" s="77"/>
      <c r="Q12" s="39" t="s">
        <v>140</v>
      </c>
      <c r="W12" s="40"/>
    </row>
    <row r="13" customFormat="false" ht="18" hidden="false" customHeight="true" outlineLevel="0" collapsed="false">
      <c r="A13" s="72" t="n">
        <v>3</v>
      </c>
      <c r="B13" s="73"/>
      <c r="C13" s="73"/>
      <c r="D13" s="74"/>
      <c r="E13" s="74"/>
      <c r="F13" s="73"/>
      <c r="G13" s="73"/>
      <c r="H13" s="75"/>
      <c r="I13" s="76"/>
      <c r="J13" s="76"/>
      <c r="K13" s="76"/>
      <c r="L13" s="76"/>
      <c r="M13" s="77"/>
      <c r="O13" s="39" t="n">
        <f aca="false">COUNTA(I13:K13)</f>
        <v>0</v>
      </c>
      <c r="Q13" s="39" t="s">
        <v>141</v>
      </c>
      <c r="W13" s="40"/>
    </row>
    <row r="14" customFormat="false" ht="18" hidden="false" customHeight="true" outlineLevel="0" collapsed="false">
      <c r="A14" s="72"/>
      <c r="B14" s="73"/>
      <c r="C14" s="73"/>
      <c r="D14" s="78"/>
      <c r="E14" s="78"/>
      <c r="F14" s="73"/>
      <c r="G14" s="73"/>
      <c r="H14" s="75"/>
      <c r="I14" s="79"/>
      <c r="J14" s="79"/>
      <c r="K14" s="79"/>
      <c r="L14" s="79"/>
      <c r="M14" s="77"/>
      <c r="Q14" s="39" t="s">
        <v>142</v>
      </c>
      <c r="W14" s="40"/>
    </row>
    <row r="15" customFormat="false" ht="18" hidden="false" customHeight="true" outlineLevel="0" collapsed="false">
      <c r="A15" s="80" t="n">
        <v>4</v>
      </c>
      <c r="B15" s="73"/>
      <c r="C15" s="73"/>
      <c r="D15" s="74"/>
      <c r="E15" s="74"/>
      <c r="F15" s="73"/>
      <c r="G15" s="73"/>
      <c r="H15" s="75"/>
      <c r="I15" s="76"/>
      <c r="J15" s="76"/>
      <c r="K15" s="76"/>
      <c r="L15" s="76"/>
      <c r="M15" s="77"/>
      <c r="O15" s="39" t="n">
        <f aca="false">COUNTA(I15:K15)</f>
        <v>0</v>
      </c>
      <c r="Q15" s="39" t="s">
        <v>143</v>
      </c>
      <c r="W15" s="40"/>
    </row>
    <row r="16" customFormat="false" ht="18" hidden="false" customHeight="true" outlineLevel="0" collapsed="false">
      <c r="A16" s="80"/>
      <c r="B16" s="73"/>
      <c r="C16" s="73"/>
      <c r="D16" s="78"/>
      <c r="E16" s="78"/>
      <c r="F16" s="73"/>
      <c r="G16" s="73"/>
      <c r="H16" s="75"/>
      <c r="I16" s="79"/>
      <c r="J16" s="79"/>
      <c r="K16" s="79"/>
      <c r="L16" s="79"/>
      <c r="M16" s="77"/>
      <c r="W16" s="40"/>
    </row>
    <row r="17" customFormat="false" ht="18" hidden="false" customHeight="true" outlineLevel="0" collapsed="false">
      <c r="A17" s="80" t="n">
        <v>5</v>
      </c>
      <c r="B17" s="73"/>
      <c r="C17" s="73"/>
      <c r="D17" s="74"/>
      <c r="E17" s="74"/>
      <c r="F17" s="73"/>
      <c r="G17" s="73"/>
      <c r="H17" s="75"/>
      <c r="I17" s="76"/>
      <c r="J17" s="76"/>
      <c r="K17" s="76"/>
      <c r="L17" s="76"/>
      <c r="M17" s="77"/>
      <c r="O17" s="39" t="n">
        <f aca="false">COUNTA(I17:K17)</f>
        <v>0</v>
      </c>
      <c r="Q17" s="39" t="s">
        <v>144</v>
      </c>
      <c r="W17" s="40"/>
    </row>
    <row r="18" customFormat="false" ht="18" hidden="false" customHeight="true" outlineLevel="0" collapsed="false">
      <c r="A18" s="80"/>
      <c r="B18" s="73"/>
      <c r="C18" s="73"/>
      <c r="D18" s="78"/>
      <c r="E18" s="78"/>
      <c r="F18" s="73"/>
      <c r="G18" s="73"/>
      <c r="H18" s="75"/>
      <c r="I18" s="79"/>
      <c r="J18" s="79"/>
      <c r="K18" s="79"/>
      <c r="L18" s="79"/>
      <c r="M18" s="77"/>
      <c r="Q18" s="39" t="s">
        <v>145</v>
      </c>
      <c r="W18" s="40"/>
    </row>
    <row r="19" customFormat="false" ht="18" hidden="false" customHeight="true" outlineLevel="0" collapsed="false">
      <c r="A19" s="80" t="n">
        <v>6</v>
      </c>
      <c r="B19" s="73"/>
      <c r="C19" s="73"/>
      <c r="D19" s="74"/>
      <c r="E19" s="74"/>
      <c r="F19" s="73"/>
      <c r="G19" s="73"/>
      <c r="H19" s="75"/>
      <c r="I19" s="76"/>
      <c r="J19" s="76"/>
      <c r="K19" s="76"/>
      <c r="L19" s="76"/>
      <c r="M19" s="77"/>
      <c r="O19" s="39" t="n">
        <f aca="false">COUNTA(I19:K19)</f>
        <v>0</v>
      </c>
      <c r="Q19" s="39" t="s">
        <v>146</v>
      </c>
      <c r="W19" s="40"/>
    </row>
    <row r="20" customFormat="false" ht="18" hidden="false" customHeight="true" outlineLevel="0" collapsed="false">
      <c r="A20" s="80"/>
      <c r="B20" s="73"/>
      <c r="C20" s="73"/>
      <c r="D20" s="78"/>
      <c r="E20" s="78"/>
      <c r="F20" s="73"/>
      <c r="G20" s="73"/>
      <c r="H20" s="75"/>
      <c r="I20" s="79"/>
      <c r="J20" s="79"/>
      <c r="K20" s="79"/>
      <c r="L20" s="79"/>
      <c r="M20" s="77"/>
      <c r="Q20" s="39" t="s">
        <v>147</v>
      </c>
      <c r="W20" s="40"/>
    </row>
    <row r="21" customFormat="false" ht="18" hidden="false" customHeight="true" outlineLevel="0" collapsed="false">
      <c r="A21" s="80" t="n">
        <v>7</v>
      </c>
      <c r="B21" s="73"/>
      <c r="C21" s="73"/>
      <c r="D21" s="74"/>
      <c r="E21" s="74"/>
      <c r="F21" s="73"/>
      <c r="G21" s="73"/>
      <c r="H21" s="75"/>
      <c r="I21" s="76"/>
      <c r="J21" s="76"/>
      <c r="K21" s="76"/>
      <c r="L21" s="76"/>
      <c r="M21" s="77"/>
      <c r="O21" s="39" t="n">
        <f aca="false">COUNTA(I21:K21)</f>
        <v>0</v>
      </c>
      <c r="Q21" s="39" t="s">
        <v>148</v>
      </c>
      <c r="W21" s="40"/>
    </row>
    <row r="22" customFormat="false" ht="18" hidden="false" customHeight="true" outlineLevel="0" collapsed="false">
      <c r="A22" s="80"/>
      <c r="B22" s="73"/>
      <c r="C22" s="73"/>
      <c r="D22" s="78"/>
      <c r="E22" s="78"/>
      <c r="F22" s="73"/>
      <c r="G22" s="73"/>
      <c r="H22" s="75"/>
      <c r="I22" s="79"/>
      <c r="J22" s="79"/>
      <c r="K22" s="79"/>
      <c r="L22" s="79"/>
      <c r="M22" s="77"/>
      <c r="Q22" s="39" t="s">
        <v>149</v>
      </c>
      <c r="W22" s="40"/>
    </row>
    <row r="23" customFormat="false" ht="18" hidden="false" customHeight="true" outlineLevel="0" collapsed="false">
      <c r="A23" s="80" t="n">
        <v>8</v>
      </c>
      <c r="B23" s="73"/>
      <c r="C23" s="73"/>
      <c r="D23" s="74"/>
      <c r="E23" s="74"/>
      <c r="F23" s="73"/>
      <c r="G23" s="73"/>
      <c r="H23" s="75"/>
      <c r="I23" s="76"/>
      <c r="J23" s="76"/>
      <c r="K23" s="76"/>
      <c r="L23" s="76"/>
      <c r="M23" s="77"/>
      <c r="O23" s="39" t="n">
        <f aca="false">COUNTA(I23:K23)</f>
        <v>0</v>
      </c>
      <c r="Q23" s="39" t="s">
        <v>150</v>
      </c>
      <c r="W23" s="40"/>
    </row>
    <row r="24" customFormat="false" ht="18" hidden="false" customHeight="true" outlineLevel="0" collapsed="false">
      <c r="A24" s="80"/>
      <c r="B24" s="73"/>
      <c r="C24" s="73"/>
      <c r="D24" s="78"/>
      <c r="E24" s="78"/>
      <c r="F24" s="73"/>
      <c r="G24" s="73"/>
      <c r="H24" s="75"/>
      <c r="I24" s="79"/>
      <c r="J24" s="79"/>
      <c r="K24" s="79"/>
      <c r="L24" s="79"/>
      <c r="M24" s="77"/>
      <c r="Q24" s="39" t="s">
        <v>136</v>
      </c>
    </row>
    <row r="25" customFormat="false" ht="18" hidden="false" customHeight="true" outlineLevel="0" collapsed="false">
      <c r="A25" s="80" t="n">
        <v>9</v>
      </c>
      <c r="B25" s="73"/>
      <c r="C25" s="73"/>
      <c r="D25" s="74"/>
      <c r="E25" s="74"/>
      <c r="F25" s="73"/>
      <c r="G25" s="73"/>
      <c r="H25" s="75"/>
      <c r="I25" s="76"/>
      <c r="J25" s="76"/>
      <c r="K25" s="76"/>
      <c r="L25" s="76"/>
      <c r="M25" s="77"/>
      <c r="O25" s="39" t="n">
        <f aca="false">COUNTA(I25:K25)</f>
        <v>0</v>
      </c>
      <c r="Q25" s="39" t="s">
        <v>151</v>
      </c>
    </row>
    <row r="26" customFormat="false" ht="18" hidden="false" customHeight="true" outlineLevel="0" collapsed="false">
      <c r="A26" s="80"/>
      <c r="B26" s="73"/>
      <c r="C26" s="73"/>
      <c r="D26" s="78"/>
      <c r="E26" s="78"/>
      <c r="F26" s="73"/>
      <c r="G26" s="73"/>
      <c r="H26" s="75"/>
      <c r="I26" s="79"/>
      <c r="J26" s="79"/>
      <c r="K26" s="79"/>
      <c r="L26" s="79"/>
      <c r="M26" s="77"/>
      <c r="Q26" s="39" t="s">
        <v>152</v>
      </c>
    </row>
    <row r="27" customFormat="false" ht="18" hidden="false" customHeight="true" outlineLevel="0" collapsed="false">
      <c r="A27" s="80" t="n">
        <v>10</v>
      </c>
      <c r="B27" s="73"/>
      <c r="C27" s="73"/>
      <c r="D27" s="74"/>
      <c r="E27" s="74"/>
      <c r="F27" s="73"/>
      <c r="G27" s="73"/>
      <c r="H27" s="75"/>
      <c r="I27" s="76"/>
      <c r="J27" s="76"/>
      <c r="K27" s="76"/>
      <c r="L27" s="76"/>
      <c r="M27" s="77"/>
      <c r="O27" s="39" t="n">
        <f aca="false">COUNTA(I27:K27)</f>
        <v>0</v>
      </c>
      <c r="Q27" s="39" t="s">
        <v>153</v>
      </c>
    </row>
    <row r="28" customFormat="false" ht="18" hidden="false" customHeight="true" outlineLevel="0" collapsed="false">
      <c r="A28" s="80"/>
      <c r="B28" s="73"/>
      <c r="C28" s="73"/>
      <c r="D28" s="78"/>
      <c r="E28" s="78"/>
      <c r="F28" s="73"/>
      <c r="G28" s="73"/>
      <c r="H28" s="75"/>
      <c r="I28" s="79"/>
      <c r="J28" s="79"/>
      <c r="K28" s="79"/>
      <c r="L28" s="79"/>
      <c r="M28" s="77"/>
      <c r="Q28" s="39" t="s">
        <v>154</v>
      </c>
    </row>
    <row r="29" customFormat="false" ht="18" hidden="false" customHeight="true" outlineLevel="0" collapsed="false">
      <c r="A29" s="80" t="n">
        <v>11</v>
      </c>
      <c r="B29" s="81"/>
      <c r="C29" s="81"/>
      <c r="D29" s="82"/>
      <c r="E29" s="82"/>
      <c r="F29" s="81"/>
      <c r="G29" s="81"/>
      <c r="H29" s="83"/>
      <c r="I29" s="84"/>
      <c r="J29" s="84"/>
      <c r="K29" s="84"/>
      <c r="L29" s="76"/>
      <c r="M29" s="77"/>
      <c r="O29" s="39" t="n">
        <f aca="false">COUNTA(I29:K29)</f>
        <v>0</v>
      </c>
      <c r="Q29" s="39" t="s">
        <v>155</v>
      </c>
    </row>
    <row r="30" customFormat="false" ht="18" hidden="false" customHeight="true" outlineLevel="0" collapsed="false">
      <c r="A30" s="80"/>
      <c r="B30" s="81"/>
      <c r="C30" s="81"/>
      <c r="D30" s="85"/>
      <c r="E30" s="85"/>
      <c r="F30" s="81"/>
      <c r="G30" s="81"/>
      <c r="H30" s="83"/>
      <c r="I30" s="86"/>
      <c r="J30" s="86"/>
      <c r="K30" s="86"/>
      <c r="L30" s="79"/>
      <c r="M30" s="77"/>
      <c r="Q30" s="39" t="s">
        <v>156</v>
      </c>
    </row>
    <row r="31" customFormat="false" ht="18" hidden="false" customHeight="true" outlineLevel="0" collapsed="false">
      <c r="A31" s="80" t="n">
        <v>12</v>
      </c>
      <c r="B31" s="81"/>
      <c r="C31" s="81"/>
      <c r="D31" s="82"/>
      <c r="E31" s="82"/>
      <c r="F31" s="81"/>
      <c r="G31" s="81"/>
      <c r="H31" s="83"/>
      <c r="I31" s="84"/>
      <c r="J31" s="84"/>
      <c r="K31" s="84"/>
      <c r="L31" s="76"/>
      <c r="M31" s="77"/>
      <c r="O31" s="39" t="n">
        <f aca="false">COUNTA(I31:K31)</f>
        <v>0</v>
      </c>
    </row>
    <row r="32" customFormat="false" ht="18" hidden="false" customHeight="true" outlineLevel="0" collapsed="false">
      <c r="A32" s="80"/>
      <c r="B32" s="81"/>
      <c r="C32" s="81"/>
      <c r="D32" s="85"/>
      <c r="E32" s="85"/>
      <c r="F32" s="81"/>
      <c r="G32" s="81"/>
      <c r="H32" s="83"/>
      <c r="I32" s="86"/>
      <c r="J32" s="86"/>
      <c r="K32" s="86"/>
      <c r="L32" s="79"/>
      <c r="M32" s="77"/>
    </row>
    <row r="33" customFormat="false" ht="18" hidden="false" customHeight="true" outlineLevel="0" collapsed="false">
      <c r="A33" s="80" t="n">
        <v>13</v>
      </c>
      <c r="B33" s="73"/>
      <c r="C33" s="73"/>
      <c r="D33" s="74"/>
      <c r="E33" s="74"/>
      <c r="F33" s="73"/>
      <c r="G33" s="73"/>
      <c r="H33" s="75"/>
      <c r="I33" s="76"/>
      <c r="J33" s="76"/>
      <c r="K33" s="76"/>
      <c r="L33" s="76"/>
      <c r="M33" s="77"/>
      <c r="O33" s="39" t="n">
        <f aca="false">COUNTA(I33:K33)</f>
        <v>0</v>
      </c>
    </row>
    <row r="34" customFormat="false" ht="18" hidden="false" customHeight="true" outlineLevel="0" collapsed="false">
      <c r="A34" s="80"/>
      <c r="B34" s="73"/>
      <c r="C34" s="73"/>
      <c r="D34" s="78"/>
      <c r="E34" s="78"/>
      <c r="F34" s="73"/>
      <c r="G34" s="73"/>
      <c r="H34" s="75"/>
      <c r="I34" s="79"/>
      <c r="J34" s="79"/>
      <c r="K34" s="79"/>
      <c r="L34" s="79"/>
      <c r="M34" s="77"/>
    </row>
    <row r="35" customFormat="false" ht="18" hidden="false" customHeight="true" outlineLevel="0" collapsed="false">
      <c r="A35" s="80" t="n">
        <v>14</v>
      </c>
      <c r="B35" s="81"/>
      <c r="C35" s="81"/>
      <c r="D35" s="82"/>
      <c r="E35" s="82"/>
      <c r="F35" s="81"/>
      <c r="G35" s="81"/>
      <c r="H35" s="83"/>
      <c r="I35" s="84"/>
      <c r="J35" s="84"/>
      <c r="K35" s="84"/>
      <c r="L35" s="76"/>
      <c r="M35" s="77"/>
      <c r="O35" s="39" t="n">
        <f aca="false">COUNTA(I35:K35)</f>
        <v>0</v>
      </c>
    </row>
    <row r="36" customFormat="false" ht="18" hidden="false" customHeight="true" outlineLevel="0" collapsed="false">
      <c r="A36" s="80"/>
      <c r="B36" s="81"/>
      <c r="C36" s="81"/>
      <c r="D36" s="85"/>
      <c r="E36" s="85"/>
      <c r="F36" s="81"/>
      <c r="G36" s="81"/>
      <c r="H36" s="83"/>
      <c r="I36" s="86"/>
      <c r="J36" s="86"/>
      <c r="K36" s="86"/>
      <c r="L36" s="79"/>
      <c r="M36" s="77"/>
    </row>
    <row r="37" customFormat="false" ht="18" hidden="false" customHeight="true" outlineLevel="0" collapsed="false">
      <c r="A37" s="87" t="n">
        <v>15</v>
      </c>
      <c r="B37" s="81"/>
      <c r="C37" s="81"/>
      <c r="D37" s="82"/>
      <c r="E37" s="82"/>
      <c r="F37" s="81"/>
      <c r="G37" s="81"/>
      <c r="H37" s="83"/>
      <c r="I37" s="84"/>
      <c r="J37" s="84"/>
      <c r="K37" s="84"/>
      <c r="L37" s="76"/>
      <c r="M37" s="77"/>
      <c r="O37" s="39" t="n">
        <f aca="false">COUNTA(I37:K37)</f>
        <v>0</v>
      </c>
    </row>
    <row r="38" customFormat="false" ht="18" hidden="false" customHeight="true" outlineLevel="0" collapsed="false">
      <c r="A38" s="87"/>
      <c r="B38" s="81"/>
      <c r="C38" s="81"/>
      <c r="D38" s="85"/>
      <c r="E38" s="85"/>
      <c r="F38" s="81"/>
      <c r="G38" s="81"/>
      <c r="H38" s="83"/>
      <c r="I38" s="86"/>
      <c r="J38" s="86"/>
      <c r="K38" s="86"/>
      <c r="L38" s="79"/>
      <c r="M38" s="77"/>
    </row>
    <row r="39" customFormat="false" ht="15" hidden="false" customHeight="true" outlineLevel="0" collapsed="false">
      <c r="A39" s="88" t="s">
        <v>157</v>
      </c>
      <c r="B39" s="89"/>
      <c r="C39" s="89"/>
      <c r="D39" s="89"/>
      <c r="E39" s="89"/>
      <c r="F39" s="89"/>
      <c r="G39" s="89"/>
      <c r="H39" s="89"/>
      <c r="I39" s="90"/>
      <c r="J39" s="90"/>
      <c r="K39" s="90"/>
      <c r="L39" s="90"/>
      <c r="M39" s="89"/>
    </row>
    <row r="40" customFormat="false" ht="15" hidden="false" customHeight="true" outlineLevel="0" collapsed="false">
      <c r="A40" s="88" t="s">
        <v>158</v>
      </c>
      <c r="B40" s="89"/>
      <c r="C40" s="89"/>
      <c r="D40" s="89"/>
      <c r="E40" s="89"/>
      <c r="F40" s="89"/>
      <c r="G40" s="89"/>
      <c r="H40" s="89"/>
      <c r="I40" s="89"/>
      <c r="J40" s="89"/>
      <c r="K40" s="89"/>
      <c r="L40" s="89"/>
      <c r="M40" s="89"/>
    </row>
    <row r="41" customFormat="false" ht="18" hidden="false" customHeight="true" outlineLevel="0" collapsed="false">
      <c r="A41" s="91" t="s">
        <v>159</v>
      </c>
      <c r="B41" s="46" t="s">
        <v>160</v>
      </c>
      <c r="C41" s="46"/>
      <c r="D41" s="46"/>
      <c r="E41" s="46" t="s">
        <v>161</v>
      </c>
      <c r="F41" s="92" t="s">
        <v>162</v>
      </c>
      <c r="G41" s="92"/>
      <c r="H41" s="39"/>
      <c r="I41" s="93"/>
      <c r="J41" s="93" t="s">
        <v>163</v>
      </c>
      <c r="K41" s="94" t="s">
        <v>164</v>
      </c>
      <c r="L41" s="39"/>
      <c r="M41" s="39"/>
    </row>
    <row r="42" customFormat="false" ht="18" hidden="false" customHeight="true" outlineLevel="0" collapsed="false">
      <c r="A42" s="91"/>
      <c r="B42" s="95" t="n">
        <f aca="false">SUM(O9:O134)</f>
        <v>0</v>
      </c>
      <c r="C42" s="95"/>
      <c r="D42" s="95"/>
      <c r="E42" s="96" t="n">
        <f aca="false">SUM(T1:U7)</f>
        <v>0</v>
      </c>
      <c r="F42" s="97"/>
      <c r="G42" s="97"/>
      <c r="H42" s="39"/>
      <c r="I42" s="89"/>
      <c r="J42" s="89"/>
      <c r="K42" s="89"/>
      <c r="L42" s="89"/>
      <c r="M42" s="89"/>
    </row>
    <row r="43" customFormat="false" ht="18" hidden="false" customHeight="true" outlineLevel="0" collapsed="false">
      <c r="A43" s="91"/>
      <c r="B43" s="98" t="n">
        <f aca="false">B42*L6</f>
        <v>0</v>
      </c>
      <c r="C43" s="98"/>
      <c r="D43" s="98"/>
      <c r="E43" s="99" t="n">
        <f aca="false">E42*1300</f>
        <v>0</v>
      </c>
      <c r="F43" s="100" t="n">
        <f aca="false">B43+E43</f>
        <v>0</v>
      </c>
      <c r="G43" s="100"/>
      <c r="H43" s="39"/>
      <c r="I43" s="93"/>
      <c r="J43" s="101" t="s">
        <v>165</v>
      </c>
      <c r="K43" s="102"/>
      <c r="L43" s="102"/>
      <c r="M43" s="101" t="s">
        <v>166</v>
      </c>
    </row>
    <row r="44" customFormat="false" ht="15" hidden="false" customHeight="true" outlineLevel="0" collapsed="false">
      <c r="A44" s="39"/>
      <c r="B44" s="39"/>
      <c r="C44" s="39"/>
      <c r="D44" s="39"/>
      <c r="E44" s="39"/>
      <c r="F44" s="39"/>
      <c r="G44" s="39"/>
      <c r="H44" s="39"/>
      <c r="I44" s="39"/>
      <c r="J44" s="39"/>
      <c r="K44" s="39"/>
      <c r="L44" s="39"/>
      <c r="M44" s="39"/>
    </row>
    <row r="45" customFormat="false" ht="18" hidden="false" customHeight="true" outlineLevel="0" collapsed="false">
      <c r="A45" s="72" t="n">
        <v>16</v>
      </c>
      <c r="B45" s="73"/>
      <c r="C45" s="73"/>
      <c r="D45" s="74"/>
      <c r="E45" s="74"/>
      <c r="F45" s="73"/>
      <c r="G45" s="73"/>
      <c r="H45" s="75"/>
      <c r="I45" s="76"/>
      <c r="J45" s="76"/>
      <c r="K45" s="76"/>
      <c r="L45" s="76"/>
      <c r="M45" s="103"/>
      <c r="O45" s="39" t="n">
        <f aca="false">COUNTA(I45:K45)</f>
        <v>0</v>
      </c>
    </row>
    <row r="46" customFormat="false" ht="18" hidden="false" customHeight="true" outlineLevel="0" collapsed="false">
      <c r="A46" s="72"/>
      <c r="B46" s="73"/>
      <c r="C46" s="73"/>
      <c r="D46" s="78"/>
      <c r="E46" s="78"/>
      <c r="F46" s="73"/>
      <c r="G46" s="73"/>
      <c r="H46" s="75"/>
      <c r="I46" s="79"/>
      <c r="J46" s="79"/>
      <c r="K46" s="79"/>
      <c r="L46" s="79"/>
      <c r="M46" s="103"/>
    </row>
    <row r="47" customFormat="false" ht="18" hidden="false" customHeight="true" outlineLevel="0" collapsed="false">
      <c r="A47" s="72" t="n">
        <v>17</v>
      </c>
      <c r="B47" s="81"/>
      <c r="C47" s="81"/>
      <c r="D47" s="82"/>
      <c r="E47" s="82"/>
      <c r="F47" s="81"/>
      <c r="G47" s="81"/>
      <c r="H47" s="83"/>
      <c r="I47" s="84"/>
      <c r="J47" s="84"/>
      <c r="K47" s="84"/>
      <c r="L47" s="76"/>
      <c r="M47" s="103"/>
      <c r="O47" s="39" t="n">
        <f aca="false">COUNTA(I47:K47)</f>
        <v>0</v>
      </c>
    </row>
    <row r="48" customFormat="false" ht="18" hidden="false" customHeight="true" outlineLevel="0" collapsed="false">
      <c r="A48" s="72"/>
      <c r="B48" s="81"/>
      <c r="C48" s="81"/>
      <c r="D48" s="85"/>
      <c r="E48" s="85"/>
      <c r="F48" s="81"/>
      <c r="G48" s="81"/>
      <c r="H48" s="83"/>
      <c r="I48" s="86"/>
      <c r="J48" s="86"/>
      <c r="K48" s="86"/>
      <c r="L48" s="79"/>
      <c r="M48" s="103"/>
    </row>
    <row r="49" customFormat="false" ht="18" hidden="false" customHeight="true" outlineLevel="0" collapsed="false">
      <c r="A49" s="72" t="n">
        <v>18</v>
      </c>
      <c r="B49" s="73"/>
      <c r="C49" s="73"/>
      <c r="D49" s="74"/>
      <c r="E49" s="74"/>
      <c r="F49" s="73"/>
      <c r="G49" s="73"/>
      <c r="H49" s="75"/>
      <c r="I49" s="76"/>
      <c r="J49" s="76"/>
      <c r="K49" s="76"/>
      <c r="L49" s="76"/>
      <c r="M49" s="103"/>
      <c r="O49" s="39" t="n">
        <f aca="false">COUNTA(I49:K49)</f>
        <v>0</v>
      </c>
    </row>
    <row r="50" customFormat="false" ht="18" hidden="false" customHeight="true" outlineLevel="0" collapsed="false">
      <c r="A50" s="72"/>
      <c r="B50" s="73"/>
      <c r="C50" s="73"/>
      <c r="D50" s="78"/>
      <c r="E50" s="78"/>
      <c r="F50" s="73"/>
      <c r="G50" s="73"/>
      <c r="H50" s="75"/>
      <c r="I50" s="79"/>
      <c r="J50" s="79"/>
      <c r="K50" s="79"/>
      <c r="L50" s="79"/>
      <c r="M50" s="103"/>
      <c r="V50" s="104" t="s">
        <v>167</v>
      </c>
      <c r="W50" s="105" t="s">
        <v>168</v>
      </c>
      <c r="X50" s="105"/>
      <c r="Y50" s="106" t="s">
        <v>169</v>
      </c>
      <c r="Z50" s="107" t="s">
        <v>170</v>
      </c>
    </row>
    <row r="51" customFormat="false" ht="18" hidden="false" customHeight="true" outlineLevel="0" collapsed="false">
      <c r="A51" s="80" t="n">
        <v>19</v>
      </c>
      <c r="B51" s="81"/>
      <c r="C51" s="81"/>
      <c r="D51" s="82"/>
      <c r="E51" s="82"/>
      <c r="F51" s="81"/>
      <c r="G51" s="81"/>
      <c r="H51" s="83"/>
      <c r="I51" s="84"/>
      <c r="J51" s="84"/>
      <c r="K51" s="84"/>
      <c r="L51" s="76"/>
      <c r="M51" s="103"/>
      <c r="O51" s="39" t="n">
        <f aca="false">COUNTA(I51:K51)</f>
        <v>0</v>
      </c>
      <c r="V51" s="104" t="n">
        <v>1</v>
      </c>
      <c r="W51" s="108" t="s">
        <v>171</v>
      </c>
      <c r="X51" s="108" t="s">
        <v>171</v>
      </c>
      <c r="Y51" s="109" t="n">
        <v>1000</v>
      </c>
      <c r="Z51" s="110" t="s">
        <v>172</v>
      </c>
    </row>
    <row r="52" customFormat="false" ht="18" hidden="false" customHeight="true" outlineLevel="0" collapsed="false">
      <c r="A52" s="80"/>
      <c r="B52" s="81"/>
      <c r="C52" s="81"/>
      <c r="D52" s="85"/>
      <c r="E52" s="85"/>
      <c r="F52" s="81"/>
      <c r="G52" s="81"/>
      <c r="H52" s="83"/>
      <c r="I52" s="86"/>
      <c r="J52" s="86"/>
      <c r="K52" s="86"/>
      <c r="L52" s="79"/>
      <c r="M52" s="103"/>
      <c r="V52" s="111" t="n">
        <v>2</v>
      </c>
      <c r="W52" s="112" t="s">
        <v>173</v>
      </c>
      <c r="X52" s="112" t="s">
        <v>173</v>
      </c>
      <c r="Y52" s="113" t="n">
        <v>700</v>
      </c>
      <c r="Z52" s="114" t="s">
        <v>172</v>
      </c>
    </row>
    <row r="53" customFormat="false" ht="18" hidden="false" customHeight="true" outlineLevel="0" collapsed="false">
      <c r="A53" s="80" t="n">
        <v>20</v>
      </c>
      <c r="B53" s="81"/>
      <c r="C53" s="81"/>
      <c r="D53" s="82"/>
      <c r="E53" s="82"/>
      <c r="F53" s="81"/>
      <c r="G53" s="81"/>
      <c r="H53" s="83"/>
      <c r="I53" s="84"/>
      <c r="J53" s="84"/>
      <c r="K53" s="84"/>
      <c r="L53" s="76"/>
      <c r="M53" s="103"/>
      <c r="O53" s="39" t="n">
        <f aca="false">COUNTA(I53:K53)</f>
        <v>0</v>
      </c>
      <c r="V53" s="115" t="n">
        <v>3</v>
      </c>
      <c r="W53" s="112" t="s">
        <v>174</v>
      </c>
      <c r="X53" s="112" t="s">
        <v>175</v>
      </c>
      <c r="Y53" s="114" t="n">
        <v>700</v>
      </c>
      <c r="Z53" s="114" t="s">
        <v>176</v>
      </c>
    </row>
    <row r="54" customFormat="false" ht="18" hidden="false" customHeight="true" outlineLevel="0" collapsed="false">
      <c r="A54" s="80"/>
      <c r="B54" s="81"/>
      <c r="C54" s="81"/>
      <c r="D54" s="85"/>
      <c r="E54" s="85"/>
      <c r="F54" s="81"/>
      <c r="G54" s="81"/>
      <c r="H54" s="83"/>
      <c r="I54" s="86"/>
      <c r="J54" s="86"/>
      <c r="K54" s="86"/>
      <c r="L54" s="79"/>
      <c r="M54" s="103"/>
      <c r="V54" s="116" t="n">
        <v>4</v>
      </c>
      <c r="W54" s="112" t="s">
        <v>177</v>
      </c>
      <c r="X54" s="112" t="s">
        <v>178</v>
      </c>
      <c r="Y54" s="114" t="n">
        <v>700</v>
      </c>
      <c r="Z54" s="114" t="s">
        <v>179</v>
      </c>
    </row>
    <row r="55" customFormat="false" ht="18" hidden="false" customHeight="true" outlineLevel="0" collapsed="false">
      <c r="A55" s="80" t="n">
        <v>21</v>
      </c>
      <c r="B55" s="73"/>
      <c r="C55" s="73"/>
      <c r="D55" s="74"/>
      <c r="E55" s="74"/>
      <c r="F55" s="73"/>
      <c r="G55" s="73"/>
      <c r="H55" s="75"/>
      <c r="I55" s="76"/>
      <c r="J55" s="76"/>
      <c r="K55" s="76"/>
      <c r="L55" s="76"/>
      <c r="M55" s="103"/>
      <c r="O55" s="39" t="n">
        <f aca="false">COUNTA(I55:K55)</f>
        <v>0</v>
      </c>
    </row>
    <row r="56" customFormat="false" ht="18" hidden="false" customHeight="true" outlineLevel="0" collapsed="false">
      <c r="A56" s="80"/>
      <c r="B56" s="73"/>
      <c r="C56" s="73"/>
      <c r="D56" s="78"/>
      <c r="E56" s="78"/>
      <c r="F56" s="73"/>
      <c r="G56" s="73"/>
      <c r="H56" s="75"/>
      <c r="I56" s="79"/>
      <c r="J56" s="79"/>
      <c r="K56" s="79"/>
      <c r="L56" s="79"/>
      <c r="M56" s="103"/>
    </row>
    <row r="57" customFormat="false" ht="18" hidden="false" customHeight="true" outlineLevel="0" collapsed="false">
      <c r="A57" s="80" t="n">
        <v>22</v>
      </c>
      <c r="B57" s="73"/>
      <c r="C57" s="73"/>
      <c r="D57" s="74"/>
      <c r="E57" s="74"/>
      <c r="F57" s="73"/>
      <c r="G57" s="73"/>
      <c r="H57" s="75"/>
      <c r="I57" s="76"/>
      <c r="J57" s="76"/>
      <c r="K57" s="76"/>
      <c r="L57" s="76"/>
      <c r="M57" s="103"/>
      <c r="O57" s="39" t="n">
        <f aca="false">COUNTA(I57:K57)</f>
        <v>0</v>
      </c>
    </row>
    <row r="58" customFormat="false" ht="18" hidden="false" customHeight="true" outlineLevel="0" collapsed="false">
      <c r="A58" s="80"/>
      <c r="B58" s="73"/>
      <c r="C58" s="73"/>
      <c r="D58" s="78"/>
      <c r="E58" s="78"/>
      <c r="F58" s="73"/>
      <c r="G58" s="73"/>
      <c r="H58" s="75"/>
      <c r="I58" s="79"/>
      <c r="J58" s="79"/>
      <c r="K58" s="79"/>
      <c r="L58" s="79"/>
      <c r="M58" s="103"/>
    </row>
    <row r="59" customFormat="false" ht="18" hidden="false" customHeight="true" outlineLevel="0" collapsed="false">
      <c r="A59" s="80" t="n">
        <v>23</v>
      </c>
      <c r="B59" s="81"/>
      <c r="C59" s="81"/>
      <c r="D59" s="82"/>
      <c r="E59" s="82"/>
      <c r="F59" s="81"/>
      <c r="G59" s="81"/>
      <c r="H59" s="83"/>
      <c r="I59" s="84"/>
      <c r="J59" s="84"/>
      <c r="K59" s="84"/>
      <c r="L59" s="76"/>
      <c r="M59" s="103"/>
      <c r="O59" s="39" t="n">
        <f aca="false">COUNTA(I59:K59)</f>
        <v>0</v>
      </c>
    </row>
    <row r="60" customFormat="false" ht="18" hidden="false" customHeight="true" outlineLevel="0" collapsed="false">
      <c r="A60" s="80"/>
      <c r="B60" s="81"/>
      <c r="C60" s="81"/>
      <c r="D60" s="85"/>
      <c r="E60" s="85"/>
      <c r="F60" s="81"/>
      <c r="G60" s="81"/>
      <c r="H60" s="83"/>
      <c r="I60" s="86"/>
      <c r="J60" s="86"/>
      <c r="K60" s="86"/>
      <c r="L60" s="79"/>
      <c r="M60" s="103"/>
    </row>
    <row r="61" customFormat="false" ht="18" hidden="false" customHeight="true" outlineLevel="0" collapsed="false">
      <c r="A61" s="80" t="n">
        <v>24</v>
      </c>
      <c r="B61" s="73"/>
      <c r="C61" s="73"/>
      <c r="D61" s="74"/>
      <c r="E61" s="74"/>
      <c r="F61" s="73"/>
      <c r="G61" s="73"/>
      <c r="H61" s="75"/>
      <c r="I61" s="76"/>
      <c r="J61" s="76"/>
      <c r="K61" s="76"/>
      <c r="L61" s="76"/>
      <c r="M61" s="103"/>
      <c r="O61" s="39" t="n">
        <f aca="false">COUNTA(I61:K61)</f>
        <v>0</v>
      </c>
    </row>
    <row r="62" customFormat="false" ht="18" hidden="false" customHeight="true" outlineLevel="0" collapsed="false">
      <c r="A62" s="80"/>
      <c r="B62" s="73"/>
      <c r="C62" s="73"/>
      <c r="D62" s="78"/>
      <c r="E62" s="78"/>
      <c r="F62" s="73"/>
      <c r="G62" s="73"/>
      <c r="H62" s="75"/>
      <c r="I62" s="79"/>
      <c r="J62" s="79"/>
      <c r="K62" s="79"/>
      <c r="L62" s="79"/>
      <c r="M62" s="103"/>
    </row>
    <row r="63" customFormat="false" ht="18" hidden="false" customHeight="true" outlineLevel="0" collapsed="false">
      <c r="A63" s="80" t="n">
        <v>25</v>
      </c>
      <c r="B63" s="73"/>
      <c r="C63" s="73"/>
      <c r="D63" s="74"/>
      <c r="E63" s="74"/>
      <c r="F63" s="73"/>
      <c r="G63" s="73"/>
      <c r="H63" s="75"/>
      <c r="I63" s="76"/>
      <c r="J63" s="76"/>
      <c r="K63" s="76"/>
      <c r="L63" s="76"/>
      <c r="M63" s="103"/>
      <c r="O63" s="39" t="n">
        <f aca="false">COUNTA(I63:K63)</f>
        <v>0</v>
      </c>
    </row>
    <row r="64" customFormat="false" ht="18" hidden="false" customHeight="true" outlineLevel="0" collapsed="false">
      <c r="A64" s="80"/>
      <c r="B64" s="73"/>
      <c r="C64" s="73"/>
      <c r="D64" s="78"/>
      <c r="E64" s="78"/>
      <c r="F64" s="73"/>
      <c r="G64" s="73"/>
      <c r="H64" s="75"/>
      <c r="I64" s="79"/>
      <c r="J64" s="79"/>
      <c r="K64" s="79"/>
      <c r="L64" s="79"/>
      <c r="M64" s="103"/>
    </row>
    <row r="65" customFormat="false" ht="18" hidden="false" customHeight="true" outlineLevel="0" collapsed="false">
      <c r="A65" s="80" t="n">
        <v>26</v>
      </c>
      <c r="B65" s="73"/>
      <c r="C65" s="73"/>
      <c r="D65" s="74"/>
      <c r="E65" s="74"/>
      <c r="F65" s="73"/>
      <c r="G65" s="73"/>
      <c r="H65" s="75"/>
      <c r="I65" s="76"/>
      <c r="J65" s="76"/>
      <c r="K65" s="76"/>
      <c r="L65" s="76"/>
      <c r="M65" s="103"/>
      <c r="O65" s="39" t="n">
        <f aca="false">COUNTA(I65:K65)</f>
        <v>0</v>
      </c>
    </row>
    <row r="66" customFormat="false" ht="18" hidden="false" customHeight="true" outlineLevel="0" collapsed="false">
      <c r="A66" s="80"/>
      <c r="B66" s="73"/>
      <c r="C66" s="73"/>
      <c r="D66" s="78"/>
      <c r="E66" s="78"/>
      <c r="F66" s="73"/>
      <c r="G66" s="73"/>
      <c r="H66" s="75"/>
      <c r="I66" s="79"/>
      <c r="J66" s="79"/>
      <c r="K66" s="79"/>
      <c r="L66" s="79"/>
      <c r="M66" s="103"/>
    </row>
    <row r="67" customFormat="false" ht="18" hidden="false" customHeight="true" outlineLevel="0" collapsed="false">
      <c r="A67" s="80" t="n">
        <v>27</v>
      </c>
      <c r="B67" s="73"/>
      <c r="C67" s="73"/>
      <c r="D67" s="74"/>
      <c r="E67" s="74"/>
      <c r="F67" s="73"/>
      <c r="G67" s="73"/>
      <c r="H67" s="75"/>
      <c r="I67" s="76"/>
      <c r="J67" s="76"/>
      <c r="K67" s="76"/>
      <c r="L67" s="76"/>
      <c r="M67" s="103"/>
      <c r="O67" s="39" t="n">
        <f aca="false">COUNTA(I67:K67)</f>
        <v>0</v>
      </c>
    </row>
    <row r="68" customFormat="false" ht="18" hidden="false" customHeight="true" outlineLevel="0" collapsed="false">
      <c r="A68" s="80"/>
      <c r="B68" s="73"/>
      <c r="C68" s="73"/>
      <c r="D68" s="78"/>
      <c r="E68" s="78"/>
      <c r="F68" s="73"/>
      <c r="G68" s="73"/>
      <c r="H68" s="75"/>
      <c r="I68" s="79"/>
      <c r="J68" s="79"/>
      <c r="K68" s="79"/>
      <c r="L68" s="79"/>
      <c r="M68" s="103"/>
    </row>
    <row r="69" customFormat="false" ht="18" hidden="false" customHeight="true" outlineLevel="0" collapsed="false">
      <c r="A69" s="80" t="n">
        <v>28</v>
      </c>
      <c r="B69" s="73"/>
      <c r="C69" s="73"/>
      <c r="D69" s="74"/>
      <c r="E69" s="74"/>
      <c r="F69" s="73"/>
      <c r="G69" s="73"/>
      <c r="H69" s="75"/>
      <c r="I69" s="76"/>
      <c r="J69" s="76"/>
      <c r="K69" s="76"/>
      <c r="L69" s="76"/>
      <c r="M69" s="103"/>
      <c r="O69" s="39" t="n">
        <f aca="false">COUNTA(I69:K69)</f>
        <v>0</v>
      </c>
    </row>
    <row r="70" customFormat="false" ht="18" hidden="false" customHeight="true" outlineLevel="0" collapsed="false">
      <c r="A70" s="80"/>
      <c r="B70" s="73"/>
      <c r="C70" s="73"/>
      <c r="D70" s="78"/>
      <c r="E70" s="78"/>
      <c r="F70" s="73"/>
      <c r="G70" s="73"/>
      <c r="H70" s="75"/>
      <c r="I70" s="79"/>
      <c r="J70" s="79"/>
      <c r="K70" s="79"/>
      <c r="L70" s="79"/>
      <c r="M70" s="103"/>
    </row>
    <row r="71" customFormat="false" ht="18" hidden="false" customHeight="true" outlineLevel="0" collapsed="false">
      <c r="A71" s="80" t="n">
        <v>29</v>
      </c>
      <c r="B71" s="73"/>
      <c r="C71" s="73"/>
      <c r="D71" s="74"/>
      <c r="E71" s="74"/>
      <c r="F71" s="73"/>
      <c r="G71" s="73"/>
      <c r="H71" s="75"/>
      <c r="I71" s="76"/>
      <c r="J71" s="76"/>
      <c r="K71" s="76"/>
      <c r="L71" s="76"/>
      <c r="M71" s="103"/>
      <c r="O71" s="39" t="n">
        <f aca="false">COUNTA(I71:K71)</f>
        <v>0</v>
      </c>
    </row>
    <row r="72" customFormat="false" ht="18" hidden="false" customHeight="true" outlineLevel="0" collapsed="false">
      <c r="A72" s="80"/>
      <c r="B72" s="73"/>
      <c r="C72" s="73"/>
      <c r="D72" s="78"/>
      <c r="E72" s="78"/>
      <c r="F72" s="73"/>
      <c r="G72" s="73"/>
      <c r="H72" s="75"/>
      <c r="I72" s="79"/>
      <c r="J72" s="79"/>
      <c r="K72" s="79"/>
      <c r="L72" s="79"/>
      <c r="M72" s="103"/>
    </row>
    <row r="73" customFormat="false" ht="18" hidden="false" customHeight="true" outlineLevel="0" collapsed="false">
      <c r="A73" s="80" t="n">
        <v>30</v>
      </c>
      <c r="B73" s="73"/>
      <c r="C73" s="73"/>
      <c r="D73" s="74"/>
      <c r="E73" s="74"/>
      <c r="F73" s="73"/>
      <c r="G73" s="73"/>
      <c r="H73" s="75"/>
      <c r="I73" s="76"/>
      <c r="J73" s="76"/>
      <c r="K73" s="76"/>
      <c r="L73" s="76"/>
      <c r="M73" s="103"/>
      <c r="O73" s="39" t="n">
        <f aca="false">COUNTA(I73:K73)</f>
        <v>0</v>
      </c>
    </row>
    <row r="74" customFormat="false" ht="18" hidden="false" customHeight="true" outlineLevel="0" collapsed="false">
      <c r="A74" s="80"/>
      <c r="B74" s="73"/>
      <c r="C74" s="73"/>
      <c r="D74" s="78"/>
      <c r="E74" s="78"/>
      <c r="F74" s="73"/>
      <c r="G74" s="73"/>
      <c r="H74" s="75"/>
      <c r="I74" s="79"/>
      <c r="J74" s="79"/>
      <c r="K74" s="79"/>
      <c r="L74" s="79"/>
      <c r="M74" s="103"/>
    </row>
    <row r="75" customFormat="false" ht="18" hidden="false" customHeight="true" outlineLevel="0" collapsed="false">
      <c r="A75" s="72" t="n">
        <v>31</v>
      </c>
      <c r="B75" s="73"/>
      <c r="C75" s="73"/>
      <c r="D75" s="74"/>
      <c r="E75" s="74"/>
      <c r="F75" s="73"/>
      <c r="G75" s="73"/>
      <c r="H75" s="75"/>
      <c r="I75" s="76"/>
      <c r="J75" s="76"/>
      <c r="K75" s="76"/>
      <c r="L75" s="76"/>
      <c r="M75" s="103"/>
      <c r="O75" s="39" t="n">
        <f aca="false">COUNTA(I75:K75)</f>
        <v>0</v>
      </c>
    </row>
    <row r="76" customFormat="false" ht="18" hidden="false" customHeight="true" outlineLevel="0" collapsed="false">
      <c r="A76" s="72"/>
      <c r="B76" s="73"/>
      <c r="C76" s="73"/>
      <c r="D76" s="78"/>
      <c r="E76" s="78"/>
      <c r="F76" s="73"/>
      <c r="G76" s="73"/>
      <c r="H76" s="75"/>
      <c r="I76" s="79"/>
      <c r="J76" s="79"/>
      <c r="K76" s="79"/>
      <c r="L76" s="79"/>
      <c r="M76" s="103"/>
    </row>
    <row r="77" customFormat="false" ht="18" hidden="false" customHeight="true" outlineLevel="0" collapsed="false">
      <c r="A77" s="72" t="n">
        <v>32</v>
      </c>
      <c r="B77" s="73"/>
      <c r="C77" s="73"/>
      <c r="D77" s="74"/>
      <c r="E77" s="74"/>
      <c r="F77" s="73"/>
      <c r="G77" s="73"/>
      <c r="H77" s="75"/>
      <c r="I77" s="76"/>
      <c r="J77" s="76"/>
      <c r="K77" s="76"/>
      <c r="L77" s="76"/>
      <c r="M77" s="103"/>
      <c r="O77" s="39" t="n">
        <f aca="false">COUNTA(I77:K77)</f>
        <v>0</v>
      </c>
    </row>
    <row r="78" customFormat="false" ht="18" hidden="false" customHeight="true" outlineLevel="0" collapsed="false">
      <c r="A78" s="72"/>
      <c r="B78" s="73"/>
      <c r="C78" s="73"/>
      <c r="D78" s="78"/>
      <c r="E78" s="78"/>
      <c r="F78" s="73"/>
      <c r="G78" s="73"/>
      <c r="H78" s="75"/>
      <c r="I78" s="79"/>
      <c r="J78" s="79"/>
      <c r="K78" s="79"/>
      <c r="L78" s="79"/>
      <c r="M78" s="103"/>
    </row>
    <row r="79" customFormat="false" ht="18" hidden="false" customHeight="true" outlineLevel="0" collapsed="false">
      <c r="A79" s="72" t="n">
        <v>33</v>
      </c>
      <c r="B79" s="73"/>
      <c r="C79" s="73"/>
      <c r="D79" s="74"/>
      <c r="E79" s="74"/>
      <c r="F79" s="73"/>
      <c r="G79" s="73"/>
      <c r="H79" s="75"/>
      <c r="I79" s="76"/>
      <c r="J79" s="76"/>
      <c r="K79" s="76"/>
      <c r="L79" s="76"/>
      <c r="M79" s="103"/>
      <c r="O79" s="39" t="n">
        <f aca="false">COUNTA(I79:K79)</f>
        <v>0</v>
      </c>
    </row>
    <row r="80" customFormat="false" ht="18" hidden="false" customHeight="true" outlineLevel="0" collapsed="false">
      <c r="A80" s="72"/>
      <c r="B80" s="73"/>
      <c r="C80" s="73"/>
      <c r="D80" s="78"/>
      <c r="E80" s="78"/>
      <c r="F80" s="73"/>
      <c r="G80" s="73"/>
      <c r="H80" s="75"/>
      <c r="I80" s="79"/>
      <c r="J80" s="79"/>
      <c r="K80" s="79"/>
      <c r="L80" s="79"/>
      <c r="M80" s="103"/>
    </row>
    <row r="81" customFormat="false" ht="18" hidden="false" customHeight="true" outlineLevel="0" collapsed="false">
      <c r="A81" s="80" t="n">
        <v>34</v>
      </c>
      <c r="B81" s="73"/>
      <c r="C81" s="73"/>
      <c r="D81" s="74"/>
      <c r="E81" s="74"/>
      <c r="F81" s="73"/>
      <c r="G81" s="73"/>
      <c r="H81" s="75"/>
      <c r="I81" s="76"/>
      <c r="J81" s="76"/>
      <c r="K81" s="76"/>
      <c r="L81" s="76"/>
      <c r="M81" s="103"/>
      <c r="O81" s="39" t="n">
        <f aca="false">COUNTA(I81:K81)</f>
        <v>0</v>
      </c>
    </row>
    <row r="82" customFormat="false" ht="18" hidden="false" customHeight="true" outlineLevel="0" collapsed="false">
      <c r="A82" s="80"/>
      <c r="B82" s="73"/>
      <c r="C82" s="73"/>
      <c r="D82" s="78"/>
      <c r="E82" s="78"/>
      <c r="F82" s="73"/>
      <c r="G82" s="73"/>
      <c r="H82" s="75"/>
      <c r="I82" s="79"/>
      <c r="J82" s="79"/>
      <c r="K82" s="79"/>
      <c r="L82" s="79"/>
      <c r="M82" s="103"/>
    </row>
    <row r="83" customFormat="false" ht="18" hidden="false" customHeight="true" outlineLevel="0" collapsed="false">
      <c r="A83" s="80" t="n">
        <v>35</v>
      </c>
      <c r="B83" s="73"/>
      <c r="C83" s="73"/>
      <c r="D83" s="74"/>
      <c r="E83" s="74"/>
      <c r="F83" s="73"/>
      <c r="G83" s="73"/>
      <c r="H83" s="75"/>
      <c r="I83" s="76"/>
      <c r="J83" s="76"/>
      <c r="K83" s="76"/>
      <c r="L83" s="76"/>
      <c r="M83" s="103"/>
      <c r="O83" s="39" t="n">
        <f aca="false">COUNTA(I83:K83)</f>
        <v>0</v>
      </c>
    </row>
    <row r="84" customFormat="false" ht="18" hidden="false" customHeight="true" outlineLevel="0" collapsed="false">
      <c r="A84" s="80"/>
      <c r="B84" s="73"/>
      <c r="C84" s="73"/>
      <c r="D84" s="78"/>
      <c r="E84" s="78"/>
      <c r="F84" s="73"/>
      <c r="G84" s="73"/>
      <c r="H84" s="75"/>
      <c r="I84" s="79"/>
      <c r="J84" s="79"/>
      <c r="K84" s="79"/>
      <c r="L84" s="79"/>
      <c r="M84" s="103"/>
    </row>
    <row r="85" customFormat="false" ht="18" hidden="false" customHeight="true" outlineLevel="0" collapsed="false">
      <c r="A85" s="80" t="n">
        <v>36</v>
      </c>
      <c r="B85" s="73"/>
      <c r="C85" s="73"/>
      <c r="D85" s="74"/>
      <c r="E85" s="74"/>
      <c r="F85" s="73"/>
      <c r="G85" s="73"/>
      <c r="H85" s="75"/>
      <c r="I85" s="76"/>
      <c r="J85" s="76"/>
      <c r="K85" s="76"/>
      <c r="L85" s="76"/>
      <c r="M85" s="103"/>
      <c r="O85" s="39" t="n">
        <f aca="false">COUNTA(I85:K85)</f>
        <v>0</v>
      </c>
    </row>
    <row r="86" customFormat="false" ht="18" hidden="false" customHeight="true" outlineLevel="0" collapsed="false">
      <c r="A86" s="80"/>
      <c r="B86" s="73"/>
      <c r="C86" s="73"/>
      <c r="D86" s="78"/>
      <c r="E86" s="78"/>
      <c r="F86" s="73"/>
      <c r="G86" s="73"/>
      <c r="H86" s="75"/>
      <c r="I86" s="79"/>
      <c r="J86" s="79"/>
      <c r="K86" s="79"/>
      <c r="L86" s="79"/>
      <c r="M86" s="103"/>
    </row>
    <row r="87" customFormat="false" ht="18" hidden="false" customHeight="true" outlineLevel="0" collapsed="false">
      <c r="A87" s="80" t="n">
        <v>37</v>
      </c>
      <c r="B87" s="73"/>
      <c r="C87" s="73"/>
      <c r="D87" s="74"/>
      <c r="E87" s="74"/>
      <c r="F87" s="73"/>
      <c r="G87" s="73"/>
      <c r="H87" s="75"/>
      <c r="I87" s="76"/>
      <c r="J87" s="76"/>
      <c r="K87" s="76"/>
      <c r="L87" s="76"/>
      <c r="M87" s="103"/>
      <c r="O87" s="39" t="n">
        <f aca="false">COUNTA(I87:K87)</f>
        <v>0</v>
      </c>
    </row>
    <row r="88" customFormat="false" ht="18" hidden="false" customHeight="true" outlineLevel="0" collapsed="false">
      <c r="A88" s="80"/>
      <c r="B88" s="73"/>
      <c r="C88" s="73"/>
      <c r="D88" s="78"/>
      <c r="E88" s="78"/>
      <c r="F88" s="73"/>
      <c r="G88" s="73"/>
      <c r="H88" s="75"/>
      <c r="I88" s="79"/>
      <c r="J88" s="79"/>
      <c r="K88" s="79"/>
      <c r="L88" s="79"/>
      <c r="M88" s="103"/>
    </row>
    <row r="89" customFormat="false" ht="18" hidden="false" customHeight="true" outlineLevel="0" collapsed="false">
      <c r="A89" s="80" t="n">
        <v>38</v>
      </c>
      <c r="B89" s="73"/>
      <c r="C89" s="73"/>
      <c r="D89" s="74"/>
      <c r="E89" s="74"/>
      <c r="F89" s="73"/>
      <c r="G89" s="73"/>
      <c r="H89" s="75"/>
      <c r="I89" s="76"/>
      <c r="J89" s="76"/>
      <c r="K89" s="76"/>
      <c r="L89" s="76"/>
      <c r="M89" s="103"/>
      <c r="O89" s="39" t="n">
        <f aca="false">COUNTA(I89:K89)</f>
        <v>0</v>
      </c>
    </row>
    <row r="90" customFormat="false" ht="18" hidden="false" customHeight="true" outlineLevel="0" collapsed="false">
      <c r="A90" s="80"/>
      <c r="B90" s="73"/>
      <c r="C90" s="73"/>
      <c r="D90" s="78"/>
      <c r="E90" s="78"/>
      <c r="F90" s="73"/>
      <c r="G90" s="73"/>
      <c r="H90" s="75"/>
      <c r="I90" s="79"/>
      <c r="J90" s="79"/>
      <c r="K90" s="79"/>
      <c r="L90" s="79"/>
      <c r="M90" s="103"/>
    </row>
    <row r="91" customFormat="false" ht="18" hidden="false" customHeight="true" outlineLevel="0" collapsed="false">
      <c r="A91" s="80" t="n">
        <v>39</v>
      </c>
      <c r="B91" s="73"/>
      <c r="C91" s="73"/>
      <c r="D91" s="74"/>
      <c r="E91" s="74"/>
      <c r="F91" s="73"/>
      <c r="G91" s="73"/>
      <c r="H91" s="75"/>
      <c r="I91" s="76"/>
      <c r="J91" s="76"/>
      <c r="K91" s="76"/>
      <c r="L91" s="76"/>
      <c r="M91" s="103"/>
      <c r="O91" s="39" t="n">
        <f aca="false">COUNTA(I91:K91)</f>
        <v>0</v>
      </c>
    </row>
    <row r="92" customFormat="false" ht="18" hidden="false" customHeight="true" outlineLevel="0" collapsed="false">
      <c r="A92" s="80"/>
      <c r="B92" s="73"/>
      <c r="C92" s="73"/>
      <c r="D92" s="78"/>
      <c r="E92" s="78"/>
      <c r="F92" s="73"/>
      <c r="G92" s="73"/>
      <c r="H92" s="75"/>
      <c r="I92" s="79"/>
      <c r="J92" s="79"/>
      <c r="K92" s="79"/>
      <c r="L92" s="79"/>
      <c r="M92" s="103"/>
    </row>
    <row r="93" customFormat="false" ht="18" hidden="false" customHeight="true" outlineLevel="0" collapsed="false">
      <c r="A93" s="80" t="n">
        <v>40</v>
      </c>
      <c r="B93" s="73"/>
      <c r="C93" s="73"/>
      <c r="D93" s="74"/>
      <c r="E93" s="74"/>
      <c r="F93" s="73"/>
      <c r="G93" s="73"/>
      <c r="H93" s="75"/>
      <c r="I93" s="76"/>
      <c r="J93" s="76"/>
      <c r="K93" s="76"/>
      <c r="L93" s="76"/>
      <c r="M93" s="103"/>
      <c r="O93" s="39" t="n">
        <f aca="false">COUNTA(I93:K93)</f>
        <v>0</v>
      </c>
    </row>
    <row r="94" customFormat="false" ht="18" hidden="false" customHeight="true" outlineLevel="0" collapsed="false">
      <c r="A94" s="80"/>
      <c r="B94" s="73"/>
      <c r="C94" s="73"/>
      <c r="D94" s="78"/>
      <c r="E94" s="78"/>
      <c r="F94" s="73"/>
      <c r="G94" s="73"/>
      <c r="H94" s="75"/>
      <c r="I94" s="79"/>
      <c r="J94" s="79"/>
      <c r="K94" s="79"/>
      <c r="L94" s="79"/>
      <c r="M94" s="103"/>
    </row>
    <row r="95" customFormat="false" ht="18" hidden="false" customHeight="true" outlineLevel="0" collapsed="false">
      <c r="A95" s="80" t="n">
        <v>41</v>
      </c>
      <c r="B95" s="73"/>
      <c r="C95" s="73"/>
      <c r="D95" s="74"/>
      <c r="E95" s="74"/>
      <c r="F95" s="73"/>
      <c r="G95" s="73"/>
      <c r="H95" s="75"/>
      <c r="I95" s="76"/>
      <c r="J95" s="76"/>
      <c r="K95" s="76"/>
      <c r="L95" s="76"/>
      <c r="M95" s="103"/>
      <c r="O95" s="39" t="n">
        <f aca="false">COUNTA(I95:K95)</f>
        <v>0</v>
      </c>
    </row>
    <row r="96" customFormat="false" ht="18" hidden="false" customHeight="true" outlineLevel="0" collapsed="false">
      <c r="A96" s="80"/>
      <c r="B96" s="73"/>
      <c r="C96" s="73"/>
      <c r="D96" s="78"/>
      <c r="E96" s="78"/>
      <c r="F96" s="73"/>
      <c r="G96" s="73"/>
      <c r="H96" s="75"/>
      <c r="I96" s="79"/>
      <c r="J96" s="79"/>
      <c r="K96" s="79"/>
      <c r="L96" s="79"/>
      <c r="M96" s="103"/>
    </row>
    <row r="97" customFormat="false" ht="18" hidden="false" customHeight="true" outlineLevel="0" collapsed="false">
      <c r="A97" s="80" t="n">
        <v>42</v>
      </c>
      <c r="B97" s="73"/>
      <c r="C97" s="73"/>
      <c r="D97" s="74"/>
      <c r="E97" s="74"/>
      <c r="F97" s="73"/>
      <c r="G97" s="73"/>
      <c r="H97" s="75"/>
      <c r="I97" s="76"/>
      <c r="J97" s="76"/>
      <c r="K97" s="76"/>
      <c r="L97" s="76"/>
      <c r="M97" s="103"/>
      <c r="O97" s="39" t="n">
        <f aca="false">COUNTA(I97:K97)</f>
        <v>0</v>
      </c>
    </row>
    <row r="98" customFormat="false" ht="18" hidden="false" customHeight="true" outlineLevel="0" collapsed="false">
      <c r="A98" s="80"/>
      <c r="B98" s="73"/>
      <c r="C98" s="73"/>
      <c r="D98" s="78"/>
      <c r="E98" s="78"/>
      <c r="F98" s="73"/>
      <c r="G98" s="73"/>
      <c r="H98" s="75"/>
      <c r="I98" s="79"/>
      <c r="J98" s="79"/>
      <c r="K98" s="79"/>
      <c r="L98" s="79"/>
      <c r="M98" s="103"/>
    </row>
    <row r="99" customFormat="false" ht="18" hidden="false" customHeight="true" outlineLevel="0" collapsed="false">
      <c r="A99" s="80" t="n">
        <v>43</v>
      </c>
      <c r="B99" s="73"/>
      <c r="C99" s="73"/>
      <c r="D99" s="74"/>
      <c r="E99" s="74"/>
      <c r="F99" s="73"/>
      <c r="G99" s="73"/>
      <c r="H99" s="75"/>
      <c r="I99" s="76"/>
      <c r="J99" s="76"/>
      <c r="K99" s="76"/>
      <c r="L99" s="76"/>
      <c r="M99" s="103"/>
      <c r="O99" s="39" t="n">
        <f aca="false">COUNTA(I99:K99)</f>
        <v>0</v>
      </c>
    </row>
    <row r="100" customFormat="false" ht="18" hidden="false" customHeight="true" outlineLevel="0" collapsed="false">
      <c r="A100" s="80"/>
      <c r="B100" s="73"/>
      <c r="C100" s="73"/>
      <c r="D100" s="78"/>
      <c r="E100" s="78"/>
      <c r="F100" s="73"/>
      <c r="G100" s="73"/>
      <c r="H100" s="75"/>
      <c r="I100" s="79"/>
      <c r="J100" s="79"/>
      <c r="K100" s="79"/>
      <c r="L100" s="79"/>
      <c r="M100" s="103"/>
    </row>
    <row r="101" customFormat="false" ht="18" hidden="false" customHeight="true" outlineLevel="0" collapsed="false">
      <c r="A101" s="80" t="n">
        <v>44</v>
      </c>
      <c r="B101" s="73"/>
      <c r="C101" s="73"/>
      <c r="D101" s="74"/>
      <c r="E101" s="74"/>
      <c r="F101" s="73"/>
      <c r="G101" s="73"/>
      <c r="H101" s="75"/>
      <c r="I101" s="76"/>
      <c r="J101" s="76"/>
      <c r="K101" s="76"/>
      <c r="L101" s="76"/>
      <c r="M101" s="103"/>
      <c r="O101" s="39" t="n">
        <f aca="false">COUNTA(I101:K101)</f>
        <v>0</v>
      </c>
    </row>
    <row r="102" customFormat="false" ht="18" hidden="false" customHeight="true" outlineLevel="0" collapsed="false">
      <c r="A102" s="80"/>
      <c r="B102" s="73"/>
      <c r="C102" s="73"/>
      <c r="D102" s="78"/>
      <c r="E102" s="78"/>
      <c r="F102" s="73"/>
      <c r="G102" s="73"/>
      <c r="H102" s="75"/>
      <c r="I102" s="79"/>
      <c r="J102" s="79"/>
      <c r="K102" s="79"/>
      <c r="L102" s="79"/>
      <c r="M102" s="103"/>
    </row>
    <row r="103" customFormat="false" ht="18" hidden="false" customHeight="true" outlineLevel="0" collapsed="false">
      <c r="A103" s="80" t="n">
        <v>45</v>
      </c>
      <c r="B103" s="73"/>
      <c r="C103" s="73"/>
      <c r="D103" s="74"/>
      <c r="E103" s="74"/>
      <c r="F103" s="73"/>
      <c r="G103" s="73"/>
      <c r="H103" s="75"/>
      <c r="I103" s="76"/>
      <c r="J103" s="76"/>
      <c r="K103" s="76"/>
      <c r="L103" s="76"/>
      <c r="M103" s="103"/>
      <c r="O103" s="39" t="n">
        <f aca="false">COUNTA(I103:K103)</f>
        <v>0</v>
      </c>
    </row>
    <row r="104" customFormat="false" ht="18" hidden="false" customHeight="true" outlineLevel="0" collapsed="false">
      <c r="A104" s="80"/>
      <c r="B104" s="73"/>
      <c r="C104" s="73"/>
      <c r="D104" s="78"/>
      <c r="E104" s="78"/>
      <c r="F104" s="73"/>
      <c r="G104" s="73"/>
      <c r="H104" s="75"/>
      <c r="I104" s="79"/>
      <c r="J104" s="79"/>
      <c r="K104" s="79"/>
      <c r="L104" s="79"/>
      <c r="M104" s="103"/>
    </row>
    <row r="105" customFormat="false" ht="18" hidden="false" customHeight="true" outlineLevel="0" collapsed="false">
      <c r="A105" s="72" t="n">
        <v>46</v>
      </c>
      <c r="B105" s="73"/>
      <c r="C105" s="73"/>
      <c r="D105" s="74"/>
      <c r="E105" s="74"/>
      <c r="F105" s="73"/>
      <c r="G105" s="73"/>
      <c r="H105" s="75"/>
      <c r="I105" s="76"/>
      <c r="J105" s="76"/>
      <c r="K105" s="76"/>
      <c r="L105" s="76"/>
      <c r="M105" s="103"/>
      <c r="O105" s="39" t="n">
        <f aca="false">COUNTA(I105:K105)</f>
        <v>0</v>
      </c>
    </row>
    <row r="106" customFormat="false" ht="18" hidden="false" customHeight="true" outlineLevel="0" collapsed="false">
      <c r="A106" s="72"/>
      <c r="B106" s="73"/>
      <c r="C106" s="73"/>
      <c r="D106" s="78"/>
      <c r="E106" s="78"/>
      <c r="F106" s="73"/>
      <c r="G106" s="73"/>
      <c r="H106" s="75"/>
      <c r="I106" s="79"/>
      <c r="J106" s="79"/>
      <c r="K106" s="79"/>
      <c r="L106" s="79"/>
      <c r="M106" s="103"/>
    </row>
    <row r="107" customFormat="false" ht="18" hidden="false" customHeight="true" outlineLevel="0" collapsed="false">
      <c r="A107" s="72" t="n">
        <v>47</v>
      </c>
      <c r="B107" s="73"/>
      <c r="C107" s="73"/>
      <c r="D107" s="74"/>
      <c r="E107" s="74"/>
      <c r="F107" s="73"/>
      <c r="G107" s="73"/>
      <c r="H107" s="75"/>
      <c r="I107" s="76"/>
      <c r="J107" s="76"/>
      <c r="K107" s="76"/>
      <c r="L107" s="76"/>
      <c r="M107" s="103"/>
      <c r="O107" s="39" t="n">
        <f aca="false">COUNTA(I107:K107)</f>
        <v>0</v>
      </c>
    </row>
    <row r="108" customFormat="false" ht="18" hidden="false" customHeight="true" outlineLevel="0" collapsed="false">
      <c r="A108" s="72"/>
      <c r="B108" s="73"/>
      <c r="C108" s="73"/>
      <c r="D108" s="78"/>
      <c r="E108" s="78"/>
      <c r="F108" s="73"/>
      <c r="G108" s="73"/>
      <c r="H108" s="75"/>
      <c r="I108" s="79"/>
      <c r="J108" s="79"/>
      <c r="K108" s="79"/>
      <c r="L108" s="79"/>
      <c r="M108" s="103"/>
    </row>
    <row r="109" customFormat="false" ht="18" hidden="false" customHeight="true" outlineLevel="0" collapsed="false">
      <c r="A109" s="72" t="n">
        <v>48</v>
      </c>
      <c r="B109" s="73"/>
      <c r="C109" s="73"/>
      <c r="D109" s="74"/>
      <c r="E109" s="74"/>
      <c r="F109" s="73"/>
      <c r="G109" s="73"/>
      <c r="H109" s="75"/>
      <c r="I109" s="76"/>
      <c r="J109" s="76"/>
      <c r="K109" s="76"/>
      <c r="L109" s="76"/>
      <c r="M109" s="103"/>
      <c r="O109" s="39" t="n">
        <f aca="false">COUNTA(I109:K109)</f>
        <v>0</v>
      </c>
    </row>
    <row r="110" customFormat="false" ht="18" hidden="false" customHeight="true" outlineLevel="0" collapsed="false">
      <c r="A110" s="72"/>
      <c r="B110" s="73"/>
      <c r="C110" s="73"/>
      <c r="D110" s="78"/>
      <c r="E110" s="78"/>
      <c r="F110" s="73"/>
      <c r="G110" s="73"/>
      <c r="H110" s="75"/>
      <c r="I110" s="79"/>
      <c r="J110" s="79"/>
      <c r="K110" s="79"/>
      <c r="L110" s="79"/>
      <c r="M110" s="103"/>
    </row>
    <row r="111" customFormat="false" ht="18" hidden="false" customHeight="true" outlineLevel="0" collapsed="false">
      <c r="A111" s="80" t="n">
        <v>49</v>
      </c>
      <c r="B111" s="73"/>
      <c r="C111" s="73"/>
      <c r="D111" s="74"/>
      <c r="E111" s="74"/>
      <c r="F111" s="73"/>
      <c r="G111" s="73"/>
      <c r="H111" s="75"/>
      <c r="I111" s="76"/>
      <c r="J111" s="76"/>
      <c r="K111" s="76"/>
      <c r="L111" s="76"/>
      <c r="M111" s="103"/>
      <c r="O111" s="39" t="n">
        <f aca="false">COUNTA(I111:K111)</f>
        <v>0</v>
      </c>
    </row>
    <row r="112" customFormat="false" ht="18" hidden="false" customHeight="true" outlineLevel="0" collapsed="false">
      <c r="A112" s="80"/>
      <c r="B112" s="73"/>
      <c r="C112" s="73"/>
      <c r="D112" s="78"/>
      <c r="E112" s="78"/>
      <c r="F112" s="73"/>
      <c r="G112" s="73"/>
      <c r="H112" s="75"/>
      <c r="I112" s="79"/>
      <c r="J112" s="79"/>
      <c r="K112" s="79"/>
      <c r="L112" s="79"/>
      <c r="M112" s="103"/>
    </row>
    <row r="113" customFormat="false" ht="18" hidden="false" customHeight="true" outlineLevel="0" collapsed="false">
      <c r="A113" s="80" t="n">
        <v>50</v>
      </c>
      <c r="B113" s="73"/>
      <c r="C113" s="73"/>
      <c r="D113" s="74"/>
      <c r="E113" s="74"/>
      <c r="F113" s="73"/>
      <c r="G113" s="73"/>
      <c r="H113" s="75"/>
      <c r="I113" s="76"/>
      <c r="J113" s="76"/>
      <c r="K113" s="76"/>
      <c r="L113" s="76"/>
      <c r="M113" s="103"/>
      <c r="O113" s="39" t="n">
        <f aca="false">COUNTA(I113:K113)</f>
        <v>0</v>
      </c>
    </row>
    <row r="114" customFormat="false" ht="18" hidden="false" customHeight="true" outlineLevel="0" collapsed="false">
      <c r="A114" s="80"/>
      <c r="B114" s="73"/>
      <c r="C114" s="73"/>
      <c r="D114" s="78"/>
      <c r="E114" s="78"/>
      <c r="F114" s="73"/>
      <c r="G114" s="73"/>
      <c r="H114" s="75"/>
      <c r="I114" s="79"/>
      <c r="J114" s="79"/>
      <c r="K114" s="79"/>
      <c r="L114" s="79"/>
      <c r="M114" s="103"/>
    </row>
    <row r="115" customFormat="false" ht="18" hidden="false" customHeight="true" outlineLevel="0" collapsed="false">
      <c r="A115" s="80" t="n">
        <v>51</v>
      </c>
      <c r="B115" s="73"/>
      <c r="C115" s="73"/>
      <c r="D115" s="74"/>
      <c r="E115" s="74"/>
      <c r="F115" s="73"/>
      <c r="G115" s="73"/>
      <c r="H115" s="75"/>
      <c r="I115" s="76"/>
      <c r="J115" s="76"/>
      <c r="K115" s="76"/>
      <c r="L115" s="76"/>
      <c r="M115" s="103"/>
      <c r="O115" s="39" t="n">
        <f aca="false">COUNTA(I115:K115)</f>
        <v>0</v>
      </c>
    </row>
    <row r="116" customFormat="false" ht="18" hidden="false" customHeight="true" outlineLevel="0" collapsed="false">
      <c r="A116" s="80"/>
      <c r="B116" s="73"/>
      <c r="C116" s="73"/>
      <c r="D116" s="78"/>
      <c r="E116" s="78"/>
      <c r="F116" s="73"/>
      <c r="G116" s="73"/>
      <c r="H116" s="75"/>
      <c r="I116" s="79"/>
      <c r="J116" s="79"/>
      <c r="K116" s="79"/>
      <c r="L116" s="79"/>
      <c r="M116" s="103"/>
    </row>
    <row r="117" customFormat="false" ht="18" hidden="false" customHeight="true" outlineLevel="0" collapsed="false">
      <c r="A117" s="80" t="n">
        <v>52</v>
      </c>
      <c r="B117" s="73"/>
      <c r="C117" s="73"/>
      <c r="D117" s="74"/>
      <c r="E117" s="74"/>
      <c r="F117" s="73"/>
      <c r="G117" s="73"/>
      <c r="H117" s="75"/>
      <c r="I117" s="76"/>
      <c r="J117" s="76"/>
      <c r="K117" s="76"/>
      <c r="L117" s="76"/>
      <c r="M117" s="103"/>
      <c r="O117" s="39" t="n">
        <f aca="false">COUNTA(I117:K117)</f>
        <v>0</v>
      </c>
    </row>
    <row r="118" customFormat="false" ht="18" hidden="false" customHeight="true" outlineLevel="0" collapsed="false">
      <c r="A118" s="80"/>
      <c r="B118" s="73"/>
      <c r="C118" s="73"/>
      <c r="D118" s="78"/>
      <c r="E118" s="78"/>
      <c r="F118" s="73"/>
      <c r="G118" s="73"/>
      <c r="H118" s="75"/>
      <c r="I118" s="79"/>
      <c r="J118" s="79"/>
      <c r="K118" s="79"/>
      <c r="L118" s="79"/>
      <c r="M118" s="103"/>
    </row>
    <row r="119" customFormat="false" ht="18" hidden="false" customHeight="true" outlineLevel="0" collapsed="false">
      <c r="A119" s="80" t="n">
        <v>53</v>
      </c>
      <c r="B119" s="73"/>
      <c r="C119" s="73"/>
      <c r="D119" s="74"/>
      <c r="E119" s="74"/>
      <c r="F119" s="73"/>
      <c r="G119" s="73"/>
      <c r="H119" s="75"/>
      <c r="I119" s="76"/>
      <c r="J119" s="76"/>
      <c r="K119" s="76"/>
      <c r="L119" s="76"/>
      <c r="M119" s="103"/>
      <c r="O119" s="39" t="n">
        <f aca="false">COUNTA(I119:K119)</f>
        <v>0</v>
      </c>
    </row>
    <row r="120" customFormat="false" ht="18" hidden="false" customHeight="true" outlineLevel="0" collapsed="false">
      <c r="A120" s="80"/>
      <c r="B120" s="73"/>
      <c r="C120" s="73"/>
      <c r="D120" s="78"/>
      <c r="E120" s="78"/>
      <c r="F120" s="73"/>
      <c r="G120" s="73"/>
      <c r="H120" s="75"/>
      <c r="I120" s="79"/>
      <c r="J120" s="79"/>
      <c r="K120" s="79"/>
      <c r="L120" s="79"/>
      <c r="M120" s="103"/>
    </row>
    <row r="121" customFormat="false" ht="18" hidden="false" customHeight="true" outlineLevel="0" collapsed="false">
      <c r="A121" s="80" t="n">
        <v>54</v>
      </c>
      <c r="B121" s="73"/>
      <c r="C121" s="73"/>
      <c r="D121" s="74"/>
      <c r="E121" s="74"/>
      <c r="F121" s="73"/>
      <c r="G121" s="73"/>
      <c r="H121" s="75"/>
      <c r="I121" s="76"/>
      <c r="J121" s="76"/>
      <c r="K121" s="76"/>
      <c r="L121" s="76"/>
      <c r="M121" s="103"/>
      <c r="O121" s="39" t="n">
        <f aca="false">COUNTA(I121:K121)</f>
        <v>0</v>
      </c>
    </row>
    <row r="122" customFormat="false" ht="18" hidden="false" customHeight="true" outlineLevel="0" collapsed="false">
      <c r="A122" s="80"/>
      <c r="B122" s="73"/>
      <c r="C122" s="73"/>
      <c r="D122" s="78"/>
      <c r="E122" s="78"/>
      <c r="F122" s="73"/>
      <c r="G122" s="73"/>
      <c r="H122" s="75"/>
      <c r="I122" s="79"/>
      <c r="J122" s="79"/>
      <c r="K122" s="79"/>
      <c r="L122" s="79"/>
      <c r="M122" s="103"/>
    </row>
    <row r="123" customFormat="false" ht="18" hidden="false" customHeight="true" outlineLevel="0" collapsed="false">
      <c r="A123" s="80" t="n">
        <v>55</v>
      </c>
      <c r="B123" s="73"/>
      <c r="C123" s="73"/>
      <c r="D123" s="74"/>
      <c r="E123" s="74"/>
      <c r="F123" s="73"/>
      <c r="G123" s="73"/>
      <c r="H123" s="75"/>
      <c r="I123" s="76"/>
      <c r="J123" s="76"/>
      <c r="K123" s="76"/>
      <c r="L123" s="76"/>
      <c r="M123" s="103"/>
      <c r="O123" s="39" t="n">
        <f aca="false">COUNTA(I123:K123)</f>
        <v>0</v>
      </c>
    </row>
    <row r="124" customFormat="false" ht="18" hidden="false" customHeight="true" outlineLevel="0" collapsed="false">
      <c r="A124" s="80"/>
      <c r="B124" s="73"/>
      <c r="C124" s="73"/>
      <c r="D124" s="78"/>
      <c r="E124" s="78"/>
      <c r="F124" s="73"/>
      <c r="G124" s="73"/>
      <c r="H124" s="75"/>
      <c r="I124" s="79"/>
      <c r="J124" s="79"/>
      <c r="K124" s="79"/>
      <c r="L124" s="79"/>
      <c r="M124" s="103"/>
    </row>
    <row r="125" customFormat="false" ht="18" hidden="false" customHeight="true" outlineLevel="0" collapsed="false">
      <c r="A125" s="80" t="n">
        <v>56</v>
      </c>
      <c r="B125" s="73"/>
      <c r="C125" s="73"/>
      <c r="D125" s="74"/>
      <c r="E125" s="74"/>
      <c r="F125" s="73"/>
      <c r="G125" s="73"/>
      <c r="H125" s="75"/>
      <c r="I125" s="76"/>
      <c r="J125" s="76"/>
      <c r="K125" s="76"/>
      <c r="L125" s="76"/>
      <c r="M125" s="103"/>
      <c r="O125" s="39" t="n">
        <f aca="false">COUNTA(I125:K125)</f>
        <v>0</v>
      </c>
    </row>
    <row r="126" customFormat="false" ht="18" hidden="false" customHeight="true" outlineLevel="0" collapsed="false">
      <c r="A126" s="80"/>
      <c r="B126" s="73"/>
      <c r="C126" s="73"/>
      <c r="D126" s="78"/>
      <c r="E126" s="78"/>
      <c r="F126" s="73"/>
      <c r="G126" s="73"/>
      <c r="H126" s="75"/>
      <c r="I126" s="79"/>
      <c r="J126" s="79"/>
      <c r="K126" s="79"/>
      <c r="L126" s="79"/>
      <c r="M126" s="103"/>
    </row>
    <row r="127" customFormat="false" ht="18" hidden="false" customHeight="true" outlineLevel="0" collapsed="false">
      <c r="A127" s="80" t="n">
        <v>57</v>
      </c>
      <c r="B127" s="73"/>
      <c r="C127" s="73"/>
      <c r="D127" s="74"/>
      <c r="E127" s="74"/>
      <c r="F127" s="73"/>
      <c r="G127" s="73"/>
      <c r="H127" s="75"/>
      <c r="I127" s="76"/>
      <c r="J127" s="76"/>
      <c r="K127" s="76"/>
      <c r="L127" s="76"/>
      <c r="M127" s="103"/>
      <c r="O127" s="39" t="n">
        <f aca="false">COUNTA(I127:K127)</f>
        <v>0</v>
      </c>
    </row>
    <row r="128" customFormat="false" ht="18" hidden="false" customHeight="true" outlineLevel="0" collapsed="false">
      <c r="A128" s="80"/>
      <c r="B128" s="73"/>
      <c r="C128" s="73"/>
      <c r="D128" s="78"/>
      <c r="E128" s="78"/>
      <c r="F128" s="73"/>
      <c r="G128" s="73"/>
      <c r="H128" s="75"/>
      <c r="I128" s="79"/>
      <c r="J128" s="79"/>
      <c r="K128" s="79"/>
      <c r="L128" s="79"/>
      <c r="M128" s="103"/>
    </row>
    <row r="129" customFormat="false" ht="18" hidden="false" customHeight="true" outlineLevel="0" collapsed="false">
      <c r="A129" s="80" t="n">
        <v>58</v>
      </c>
      <c r="B129" s="73"/>
      <c r="C129" s="73"/>
      <c r="D129" s="74"/>
      <c r="E129" s="74"/>
      <c r="F129" s="73"/>
      <c r="G129" s="73"/>
      <c r="H129" s="75"/>
      <c r="I129" s="76"/>
      <c r="J129" s="76"/>
      <c r="K129" s="76"/>
      <c r="L129" s="76"/>
      <c r="M129" s="103"/>
      <c r="O129" s="39" t="n">
        <f aca="false">COUNTA(I129:K129)</f>
        <v>0</v>
      </c>
    </row>
    <row r="130" customFormat="false" ht="18" hidden="false" customHeight="true" outlineLevel="0" collapsed="false">
      <c r="A130" s="80"/>
      <c r="B130" s="73"/>
      <c r="C130" s="73"/>
      <c r="D130" s="78"/>
      <c r="E130" s="78"/>
      <c r="F130" s="73"/>
      <c r="G130" s="73"/>
      <c r="H130" s="75"/>
      <c r="I130" s="79"/>
      <c r="J130" s="79"/>
      <c r="K130" s="79"/>
      <c r="L130" s="79"/>
      <c r="M130" s="103"/>
    </row>
    <row r="131" customFormat="false" ht="18" hidden="false" customHeight="true" outlineLevel="0" collapsed="false">
      <c r="A131" s="80" t="n">
        <v>59</v>
      </c>
      <c r="B131" s="81"/>
      <c r="C131" s="81"/>
      <c r="D131" s="82"/>
      <c r="E131" s="82"/>
      <c r="F131" s="81"/>
      <c r="G131" s="81"/>
      <c r="H131" s="83"/>
      <c r="I131" s="84"/>
      <c r="J131" s="84"/>
      <c r="K131" s="84"/>
      <c r="L131" s="76"/>
      <c r="M131" s="103"/>
      <c r="O131" s="39" t="n">
        <f aca="false">COUNTA(I131:K131)</f>
        <v>0</v>
      </c>
    </row>
    <row r="132" customFormat="false" ht="18" hidden="false" customHeight="true" outlineLevel="0" collapsed="false">
      <c r="A132" s="80"/>
      <c r="B132" s="81"/>
      <c r="C132" s="81"/>
      <c r="D132" s="85"/>
      <c r="E132" s="85"/>
      <c r="F132" s="81"/>
      <c r="G132" s="81"/>
      <c r="H132" s="83"/>
      <c r="I132" s="86"/>
      <c r="J132" s="86"/>
      <c r="K132" s="86"/>
      <c r="L132" s="79"/>
      <c r="M132" s="103"/>
    </row>
    <row r="133" customFormat="false" ht="18" hidden="false" customHeight="true" outlineLevel="0" collapsed="false">
      <c r="A133" s="87" t="n">
        <v>60</v>
      </c>
      <c r="B133" s="73"/>
      <c r="C133" s="73"/>
      <c r="D133" s="74"/>
      <c r="E133" s="74"/>
      <c r="F133" s="73"/>
      <c r="G133" s="73"/>
      <c r="H133" s="75" t="s">
        <v>103</v>
      </c>
      <c r="I133" s="76"/>
      <c r="J133" s="76"/>
      <c r="K133" s="76"/>
      <c r="L133" s="76"/>
      <c r="M133" s="103"/>
      <c r="O133" s="39" t="n">
        <f aca="false">COUNTA(I133:K133)</f>
        <v>0</v>
      </c>
    </row>
    <row r="134" customFormat="false" ht="18" hidden="false" customHeight="true" outlineLevel="0" collapsed="false">
      <c r="A134" s="87"/>
      <c r="B134" s="73"/>
      <c r="C134" s="73"/>
      <c r="D134" s="78"/>
      <c r="E134" s="78"/>
      <c r="F134" s="73"/>
      <c r="G134" s="73"/>
      <c r="H134" s="75"/>
      <c r="I134" s="79"/>
      <c r="J134" s="79"/>
      <c r="K134" s="79"/>
      <c r="L134" s="79"/>
      <c r="M134" s="103"/>
    </row>
    <row r="135" customFormat="false" ht="18" hidden="false" customHeight="true" outlineLevel="0" collapsed="false"/>
  </sheetData>
  <mergeCells count="391">
    <mergeCell ref="A2:M2"/>
    <mergeCell ref="A3:B4"/>
    <mergeCell ref="D3:F3"/>
    <mergeCell ref="G3:H4"/>
    <mergeCell ref="I3:M4"/>
    <mergeCell ref="D4:F4"/>
    <mergeCell ref="A5:B5"/>
    <mergeCell ref="C5:F5"/>
    <mergeCell ref="G5:H5"/>
    <mergeCell ref="I5:J5"/>
    <mergeCell ref="L5:M5"/>
    <mergeCell ref="A6:F6"/>
    <mergeCell ref="A7:A8"/>
    <mergeCell ref="C7:C8"/>
    <mergeCell ref="D7:E7"/>
    <mergeCell ref="F7:F8"/>
    <mergeCell ref="G7:G8"/>
    <mergeCell ref="H7:H8"/>
    <mergeCell ref="M7:M8"/>
    <mergeCell ref="D8:E8"/>
    <mergeCell ref="A9:A10"/>
    <mergeCell ref="B9:B10"/>
    <mergeCell ref="C9:C10"/>
    <mergeCell ref="F9:F10"/>
    <mergeCell ref="G9:G10"/>
    <mergeCell ref="H9:H10"/>
    <mergeCell ref="M9:M38"/>
    <mergeCell ref="A11:A12"/>
    <mergeCell ref="B11:B12"/>
    <mergeCell ref="C11:C12"/>
    <mergeCell ref="F11:F12"/>
    <mergeCell ref="G11:G12"/>
    <mergeCell ref="H11:H12"/>
    <mergeCell ref="A13:A14"/>
    <mergeCell ref="B13:B14"/>
    <mergeCell ref="C13:C14"/>
    <mergeCell ref="F13:F14"/>
    <mergeCell ref="G13:G14"/>
    <mergeCell ref="H13:H14"/>
    <mergeCell ref="A15:A16"/>
    <mergeCell ref="B15:B16"/>
    <mergeCell ref="C15:C16"/>
    <mergeCell ref="F15:F16"/>
    <mergeCell ref="G15:G16"/>
    <mergeCell ref="H15:H16"/>
    <mergeCell ref="A17:A18"/>
    <mergeCell ref="B17:B18"/>
    <mergeCell ref="C17:C18"/>
    <mergeCell ref="F17:F18"/>
    <mergeCell ref="G17:G18"/>
    <mergeCell ref="H17:H18"/>
    <mergeCell ref="A19:A20"/>
    <mergeCell ref="B19:B20"/>
    <mergeCell ref="C19:C20"/>
    <mergeCell ref="F19:F20"/>
    <mergeCell ref="G19:G20"/>
    <mergeCell ref="H19:H20"/>
    <mergeCell ref="A21:A22"/>
    <mergeCell ref="B21:B22"/>
    <mergeCell ref="C21:C22"/>
    <mergeCell ref="F21:F22"/>
    <mergeCell ref="G21:G22"/>
    <mergeCell ref="H21:H22"/>
    <mergeCell ref="A23:A24"/>
    <mergeCell ref="B23:B24"/>
    <mergeCell ref="C23:C24"/>
    <mergeCell ref="F23:F24"/>
    <mergeCell ref="G23:G24"/>
    <mergeCell ref="H23:H24"/>
    <mergeCell ref="A25:A26"/>
    <mergeCell ref="B25:B26"/>
    <mergeCell ref="C25:C26"/>
    <mergeCell ref="F25:F26"/>
    <mergeCell ref="G25:G26"/>
    <mergeCell ref="H25:H26"/>
    <mergeCell ref="A27:A28"/>
    <mergeCell ref="B27:B28"/>
    <mergeCell ref="C27:C28"/>
    <mergeCell ref="F27:F28"/>
    <mergeCell ref="G27:G28"/>
    <mergeCell ref="H27:H28"/>
    <mergeCell ref="A29:A30"/>
    <mergeCell ref="B29:B30"/>
    <mergeCell ref="C29:C30"/>
    <mergeCell ref="F29:F30"/>
    <mergeCell ref="G29:G30"/>
    <mergeCell ref="H29:H30"/>
    <mergeCell ref="A31:A32"/>
    <mergeCell ref="B31:B32"/>
    <mergeCell ref="C31:C32"/>
    <mergeCell ref="F31:F32"/>
    <mergeCell ref="G31:G32"/>
    <mergeCell ref="H31:H32"/>
    <mergeCell ref="A33:A34"/>
    <mergeCell ref="B33:B34"/>
    <mergeCell ref="C33:C34"/>
    <mergeCell ref="F33:F34"/>
    <mergeCell ref="G33:G34"/>
    <mergeCell ref="H33:H34"/>
    <mergeCell ref="A35:A36"/>
    <mergeCell ref="B35:B36"/>
    <mergeCell ref="C35:C36"/>
    <mergeCell ref="F35:F36"/>
    <mergeCell ref="G35:G36"/>
    <mergeCell ref="H35:H36"/>
    <mergeCell ref="A37:A38"/>
    <mergeCell ref="B37:B38"/>
    <mergeCell ref="C37:C38"/>
    <mergeCell ref="F37:F38"/>
    <mergeCell ref="G37:G38"/>
    <mergeCell ref="H37:H38"/>
    <mergeCell ref="A41:A43"/>
    <mergeCell ref="B41:D41"/>
    <mergeCell ref="F41:G41"/>
    <mergeCell ref="B42:D42"/>
    <mergeCell ref="F42:G42"/>
    <mergeCell ref="B43:D43"/>
    <mergeCell ref="F43:G43"/>
    <mergeCell ref="K43:L43"/>
    <mergeCell ref="A45:A46"/>
    <mergeCell ref="B45:B46"/>
    <mergeCell ref="C45:C46"/>
    <mergeCell ref="F45:F46"/>
    <mergeCell ref="G45:G46"/>
    <mergeCell ref="H45:H46"/>
    <mergeCell ref="M45:M134"/>
    <mergeCell ref="A47:A48"/>
    <mergeCell ref="B47:B48"/>
    <mergeCell ref="C47:C48"/>
    <mergeCell ref="F47:F48"/>
    <mergeCell ref="G47:G48"/>
    <mergeCell ref="H47:H48"/>
    <mergeCell ref="A49:A50"/>
    <mergeCell ref="B49:B50"/>
    <mergeCell ref="C49:C50"/>
    <mergeCell ref="F49:F50"/>
    <mergeCell ref="G49:G50"/>
    <mergeCell ref="H49:H50"/>
    <mergeCell ref="W50:X50"/>
    <mergeCell ref="A51:A52"/>
    <mergeCell ref="B51:B52"/>
    <mergeCell ref="C51:C52"/>
    <mergeCell ref="F51:F52"/>
    <mergeCell ref="G51:G52"/>
    <mergeCell ref="H51:H52"/>
    <mergeCell ref="A53:A54"/>
    <mergeCell ref="B53:B54"/>
    <mergeCell ref="C53:C54"/>
    <mergeCell ref="F53:F54"/>
    <mergeCell ref="G53:G54"/>
    <mergeCell ref="H53:H54"/>
    <mergeCell ref="A55:A56"/>
    <mergeCell ref="B55:B56"/>
    <mergeCell ref="C55:C56"/>
    <mergeCell ref="F55:F56"/>
    <mergeCell ref="G55:G56"/>
    <mergeCell ref="H55:H56"/>
    <mergeCell ref="A57:A58"/>
    <mergeCell ref="B57:B58"/>
    <mergeCell ref="C57:C58"/>
    <mergeCell ref="F57:F58"/>
    <mergeCell ref="G57:G58"/>
    <mergeCell ref="H57:H58"/>
    <mergeCell ref="A59:A60"/>
    <mergeCell ref="B59:B60"/>
    <mergeCell ref="C59:C60"/>
    <mergeCell ref="F59:F60"/>
    <mergeCell ref="G59:G60"/>
    <mergeCell ref="H59:H60"/>
    <mergeCell ref="A61:A62"/>
    <mergeCell ref="B61:B62"/>
    <mergeCell ref="C61:C62"/>
    <mergeCell ref="F61:F62"/>
    <mergeCell ref="G61:G62"/>
    <mergeCell ref="H61:H62"/>
    <mergeCell ref="A63:A64"/>
    <mergeCell ref="B63:B64"/>
    <mergeCell ref="C63:C64"/>
    <mergeCell ref="F63:F64"/>
    <mergeCell ref="G63:G64"/>
    <mergeCell ref="H63:H64"/>
    <mergeCell ref="A65:A66"/>
    <mergeCell ref="B65:B66"/>
    <mergeCell ref="C65:C66"/>
    <mergeCell ref="F65:F66"/>
    <mergeCell ref="G65:G66"/>
    <mergeCell ref="H65:H66"/>
    <mergeCell ref="A67:A68"/>
    <mergeCell ref="B67:B68"/>
    <mergeCell ref="C67:C68"/>
    <mergeCell ref="F67:F68"/>
    <mergeCell ref="G67:G68"/>
    <mergeCell ref="H67:H68"/>
    <mergeCell ref="A69:A70"/>
    <mergeCell ref="B69:B70"/>
    <mergeCell ref="C69:C70"/>
    <mergeCell ref="F69:F70"/>
    <mergeCell ref="G69:G70"/>
    <mergeCell ref="H69:H70"/>
    <mergeCell ref="A71:A72"/>
    <mergeCell ref="B71:B72"/>
    <mergeCell ref="C71:C72"/>
    <mergeCell ref="F71:F72"/>
    <mergeCell ref="G71:G72"/>
    <mergeCell ref="H71:H72"/>
    <mergeCell ref="A73:A74"/>
    <mergeCell ref="B73:B74"/>
    <mergeCell ref="C73:C74"/>
    <mergeCell ref="F73:F74"/>
    <mergeCell ref="G73:G74"/>
    <mergeCell ref="H73:H74"/>
    <mergeCell ref="A75:A76"/>
    <mergeCell ref="B75:B76"/>
    <mergeCell ref="C75:C76"/>
    <mergeCell ref="F75:F76"/>
    <mergeCell ref="G75:G76"/>
    <mergeCell ref="H75:H76"/>
    <mergeCell ref="A77:A78"/>
    <mergeCell ref="B77:B78"/>
    <mergeCell ref="C77:C78"/>
    <mergeCell ref="F77:F78"/>
    <mergeCell ref="G77:G78"/>
    <mergeCell ref="H77:H78"/>
    <mergeCell ref="A79:A80"/>
    <mergeCell ref="B79:B80"/>
    <mergeCell ref="C79:C80"/>
    <mergeCell ref="F79:F80"/>
    <mergeCell ref="G79:G80"/>
    <mergeCell ref="H79:H80"/>
    <mergeCell ref="A81:A82"/>
    <mergeCell ref="B81:B82"/>
    <mergeCell ref="C81:C82"/>
    <mergeCell ref="F81:F82"/>
    <mergeCell ref="G81:G82"/>
    <mergeCell ref="H81:H82"/>
    <mergeCell ref="A83:A84"/>
    <mergeCell ref="B83:B84"/>
    <mergeCell ref="C83:C84"/>
    <mergeCell ref="F83:F84"/>
    <mergeCell ref="G83:G84"/>
    <mergeCell ref="H83:H84"/>
    <mergeCell ref="A85:A86"/>
    <mergeCell ref="B85:B86"/>
    <mergeCell ref="C85:C86"/>
    <mergeCell ref="F85:F86"/>
    <mergeCell ref="G85:G86"/>
    <mergeCell ref="H85:H86"/>
    <mergeCell ref="A87:A88"/>
    <mergeCell ref="B87:B88"/>
    <mergeCell ref="C87:C88"/>
    <mergeCell ref="F87:F88"/>
    <mergeCell ref="G87:G88"/>
    <mergeCell ref="H87:H88"/>
    <mergeCell ref="A89:A90"/>
    <mergeCell ref="B89:B90"/>
    <mergeCell ref="C89:C90"/>
    <mergeCell ref="F89:F90"/>
    <mergeCell ref="G89:G90"/>
    <mergeCell ref="H89:H90"/>
    <mergeCell ref="A91:A92"/>
    <mergeCell ref="B91:B92"/>
    <mergeCell ref="C91:C92"/>
    <mergeCell ref="F91:F92"/>
    <mergeCell ref="G91:G92"/>
    <mergeCell ref="H91:H92"/>
    <mergeCell ref="A93:A94"/>
    <mergeCell ref="B93:B94"/>
    <mergeCell ref="C93:C94"/>
    <mergeCell ref="F93:F94"/>
    <mergeCell ref="G93:G94"/>
    <mergeCell ref="H93:H94"/>
    <mergeCell ref="A95:A96"/>
    <mergeCell ref="B95:B96"/>
    <mergeCell ref="C95:C96"/>
    <mergeCell ref="F95:F96"/>
    <mergeCell ref="G95:G96"/>
    <mergeCell ref="H95:H96"/>
    <mergeCell ref="A97:A98"/>
    <mergeCell ref="B97:B98"/>
    <mergeCell ref="C97:C98"/>
    <mergeCell ref="F97:F98"/>
    <mergeCell ref="G97:G98"/>
    <mergeCell ref="H97:H98"/>
    <mergeCell ref="A99:A100"/>
    <mergeCell ref="B99:B100"/>
    <mergeCell ref="C99:C100"/>
    <mergeCell ref="F99:F100"/>
    <mergeCell ref="G99:G100"/>
    <mergeCell ref="H99:H100"/>
    <mergeCell ref="A101:A102"/>
    <mergeCell ref="B101:B102"/>
    <mergeCell ref="C101:C102"/>
    <mergeCell ref="F101:F102"/>
    <mergeCell ref="G101:G102"/>
    <mergeCell ref="H101:H102"/>
    <mergeCell ref="A103:A104"/>
    <mergeCell ref="B103:B104"/>
    <mergeCell ref="C103:C104"/>
    <mergeCell ref="F103:F104"/>
    <mergeCell ref="G103:G104"/>
    <mergeCell ref="H103:H104"/>
    <mergeCell ref="A105:A106"/>
    <mergeCell ref="B105:B106"/>
    <mergeCell ref="C105:C106"/>
    <mergeCell ref="F105:F106"/>
    <mergeCell ref="G105:G106"/>
    <mergeCell ref="H105:H106"/>
    <mergeCell ref="A107:A108"/>
    <mergeCell ref="B107:B108"/>
    <mergeCell ref="C107:C108"/>
    <mergeCell ref="F107:F108"/>
    <mergeCell ref="G107:G108"/>
    <mergeCell ref="H107:H108"/>
    <mergeCell ref="A109:A110"/>
    <mergeCell ref="B109:B110"/>
    <mergeCell ref="C109:C110"/>
    <mergeCell ref="F109:F110"/>
    <mergeCell ref="G109:G110"/>
    <mergeCell ref="H109:H110"/>
    <mergeCell ref="A111:A112"/>
    <mergeCell ref="B111:B112"/>
    <mergeCell ref="C111:C112"/>
    <mergeCell ref="F111:F112"/>
    <mergeCell ref="G111:G112"/>
    <mergeCell ref="H111:H112"/>
    <mergeCell ref="A113:A114"/>
    <mergeCell ref="B113:B114"/>
    <mergeCell ref="C113:C114"/>
    <mergeCell ref="F113:F114"/>
    <mergeCell ref="G113:G114"/>
    <mergeCell ref="H113:H114"/>
    <mergeCell ref="A115:A116"/>
    <mergeCell ref="B115:B116"/>
    <mergeCell ref="C115:C116"/>
    <mergeCell ref="F115:F116"/>
    <mergeCell ref="G115:G116"/>
    <mergeCell ref="H115:H116"/>
    <mergeCell ref="A117:A118"/>
    <mergeCell ref="B117:B118"/>
    <mergeCell ref="C117:C118"/>
    <mergeCell ref="F117:F118"/>
    <mergeCell ref="G117:G118"/>
    <mergeCell ref="H117:H118"/>
    <mergeCell ref="A119:A120"/>
    <mergeCell ref="B119:B120"/>
    <mergeCell ref="C119:C120"/>
    <mergeCell ref="F119:F120"/>
    <mergeCell ref="G119:G120"/>
    <mergeCell ref="H119:H120"/>
    <mergeCell ref="A121:A122"/>
    <mergeCell ref="B121:B122"/>
    <mergeCell ref="C121:C122"/>
    <mergeCell ref="F121:F122"/>
    <mergeCell ref="G121:G122"/>
    <mergeCell ref="H121:H122"/>
    <mergeCell ref="A123:A124"/>
    <mergeCell ref="B123:B124"/>
    <mergeCell ref="C123:C124"/>
    <mergeCell ref="F123:F124"/>
    <mergeCell ref="G123:G124"/>
    <mergeCell ref="H123:H124"/>
    <mergeCell ref="A125:A126"/>
    <mergeCell ref="B125:B126"/>
    <mergeCell ref="C125:C126"/>
    <mergeCell ref="F125:F126"/>
    <mergeCell ref="G125:G126"/>
    <mergeCell ref="H125:H126"/>
    <mergeCell ref="A127:A128"/>
    <mergeCell ref="B127:B128"/>
    <mergeCell ref="C127:C128"/>
    <mergeCell ref="F127:F128"/>
    <mergeCell ref="G127:G128"/>
    <mergeCell ref="H127:H128"/>
    <mergeCell ref="A129:A130"/>
    <mergeCell ref="B129:B130"/>
    <mergeCell ref="C129:C130"/>
    <mergeCell ref="F129:F130"/>
    <mergeCell ref="G129:G130"/>
    <mergeCell ref="H129:H130"/>
    <mergeCell ref="A131:A132"/>
    <mergeCell ref="B131:B132"/>
    <mergeCell ref="C131:C132"/>
    <mergeCell ref="F131:F132"/>
    <mergeCell ref="G131:G132"/>
    <mergeCell ref="H131:H132"/>
    <mergeCell ref="A133:A134"/>
    <mergeCell ref="B133:B134"/>
    <mergeCell ref="C133:C134"/>
    <mergeCell ref="F133:F134"/>
    <mergeCell ref="G133:G134"/>
    <mergeCell ref="H133:H134"/>
  </mergeCells>
  <dataValidations count="10">
    <dataValidation allowBlank="true" operator="between" showDropDown="false" showErrorMessage="true" showInputMessage="false" sqref="D3:F3 I3:M4 C5:F5 I5 L5 I10:K10 I12:K12 I14:K14 I16:K16 I18:K18 I20:K20 I22:K22 I24:K24 I26:K26 I28:K28 I30:K30 I32:K32 C33:G33 C34:C38 F34:G38 I34:K34 D35:E35 I36:K36 D37:E37 I38:K38 C45:G45 C46:C134 F46:G134 I46:K46 D47:E47 I48:K48 D49:E49 I50:K50 D51:E51 I52:K52 D53:E53 I54:K54 D55:E55 I56:K56 D57:E57 I58:K58 D59:E59 I60:K60 D61:E61 I62:K62 D63:E63 I64:K64 D65:E65 I66:K66 D67:E67 I68:K68 D69:E69 I70:K70 D71:E71 I72:K72 D73:E73 I74:K74 D75:E75 I76:K76 D77:E77 I78:K78 D79:E79 I80:K80 D81:E81 I82:K82 D83:E83 I84:K84 D85:E85 I86:K86 D87:E87 I88:K88 D89:E89 I90:K90 D91:E91 I92:K92 D93:E93 I94:K94 D95:E95 I96:K96 D97:E97 I98:K98 D99:E99 I100:K100 D101:E101 I102:K102 D103:E103 I104:K104 D105:E105 I106:K106 D107:E107 I108:K108 D109:E109 I110:K110 D111:E111 I112:K112 D113:E113 I114:K114 D115:E115 I116:K116 D117:E117 I118:K118 D119:E119 I120:K120 D121:E121 I122:K122 D123:E123 I124:K124 D125:E125 I126:K126 D127:E127 I128:K128 D129:E129 I130:K130 D131:E131 I132:K132 D133:E133 I134:K134" type="none">
      <formula1>0</formula1>
      <formula2>0</formula2>
    </dataValidation>
    <dataValidation allowBlank="true" operator="between" showDropDown="false" showErrorMessage="true" showInputMessage="false" sqref="B9:B38 B45:B134" type="list">
      <formula1>$B$7:$B$8</formula1>
      <formula2>0</formula2>
    </dataValidation>
    <dataValidation allowBlank="true" operator="between" showDropDown="false" showErrorMessage="true" showInputMessage="false" sqref="L10 L12 L14 L16 L18 L20 L22 L24 L26 L28 L30 L32 L34 L36 L38 L46 L48 L50 L52 L54 L56 L58 L60 L62 L64 L66 L68 L70 L72 L74 L76 L78 L80 L82 L84 L86 L88 L90 L92 L94 L96 L98 L100 L102 L104 L106 L108 L110 L112 L114 L116 L118 L120 L122 L124 L126 L128 L130 L132 L134" type="decimal">
      <formula1>0</formula1>
      <formula2>2000</formula2>
    </dataValidation>
    <dataValidation allowBlank="true" operator="between" showDropDown="false" showErrorMessage="true" showInputMessage="false" sqref="L9 L11 L13 L15 L17 L19 L21 L23 L25 L27 L29 L31 L33 L35 L37 L45 L47 L49 L51 L53 L55 L57 L59 L61 L63 L65 L67 L69 L71 L73 L75 L77 L79 L81 L83 L85 L87 L89 L91 L93 L95 L97 L99 L101 L103 L105 L107 L109 L111 L113 L115 L117 L119 L121 L123 L125 L127 L129 L131 L133" type="list">
      <formula1>$S$1:$S$7</formula1>
      <formula2>0</formula2>
    </dataValidation>
    <dataValidation allowBlank="true" operator="between" showDropDown="false" showErrorMessage="true" showInputMessage="false" sqref="M9 M45" type="list">
      <formula1>$S$1:$S$4</formula1>
      <formula2>0</formula2>
    </dataValidation>
    <dataValidation allowBlank="true" operator="between" showDropDown="false" showErrorMessage="true" showInputMessage="false" sqref="I6" type="list">
      <formula1>V$51:V$54</formula1>
      <formula2>0</formula2>
    </dataValidation>
    <dataValidation allowBlank="true" operator="between" showDropDown="false" showErrorMessage="true" showInputMessage="false" sqref="I13:K13 I17:K17 I19:K19 I25:K25" type="list">
      <formula1>$Q$1:$Q$12</formula1>
      <formula2>0</formula2>
    </dataValidation>
    <dataValidation allowBlank="true" operator="between" showDropDown="false" showErrorMessage="true" showInputMessage="false" sqref="I65:K65 I67:K67 I69:K69 I71:K71 I73:K73 I75:K75 I77:K77 I79:K79 I81:K81 I83:K83 I85:K85 I87:K87 I91:K91 I93:K93 I95:K95 I97:K97 I99:K99 I101:K101 I103:K103 I105:K105 I109:K109 I111:K111 I113:K113 I115:K115 I117:K117 I119:K119 I121:K121 I123:K123 I125:K125 I127:K127 I129:K129" type="list">
      <formula1>$Q$1:$Q$20</formula1>
      <formula2>0</formula2>
    </dataValidation>
    <dataValidation allowBlank="true" operator="between" showDropDown="false" showErrorMessage="true" showInputMessage="false" sqref="I59:K59" type="list">
      <formula1>$Q$17:$Q$23</formula1>
      <formula2>0</formula2>
    </dataValidation>
    <dataValidation allowBlank="true" operator="between" showDropDown="false" showErrorMessage="true" showInputMessage="false" sqref="I29:K29 I31:K31 I35:K35 I37:K37 I47:K47 I51:K51 I53:K53 I131:K131" type="list">
      <formula1>$Q$17:$Q$27</formula1>
      <formula2>0</formula2>
    </dataValidation>
  </dataValidations>
  <printOptions headings="false" gridLines="false" gridLinesSet="true" horizontalCentered="true" verticalCentered="false"/>
  <pageMargins left="0.39375" right="0.39375" top="0.590277777777778" bottom="0.39375" header="0.511805555555555" footer="0.393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 &amp;P -</oddFooter>
  </headerFooter>
  <rowBreaks count="3" manualBreakCount="3">
    <brk id="44" man="true" max="16383" min="0"/>
    <brk id="74" man="true" max="16383" min="0"/>
    <brk id="104" man="true" max="16383" min="0"/>
  </rowBreaks>
  <drawing r:id="rId2"/>
  <legacyDrawing r:id="rId3"/>
  <picture r:id="rId4"/>
</worksheet>
</file>

<file path=docProps/app.xml><?xml version="1.0" encoding="utf-8"?>
<Properties xmlns="http://schemas.openxmlformats.org/officeDocument/2006/extended-properties" xmlns:vt="http://schemas.openxmlformats.org/officeDocument/2006/docPropsVTypes">
  <Template/>
  <TotalTime>0</TotalTime>
  <Application>LibreOffice/7.0.2.2$Linux_X86_64 LibreOffice_project/00$Build-2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2007-12-15T17:44:55Z</dcterms:created>
  <dc:creator>Nishikawa &amp; Kondou</dc:creator>
  <dc:description/>
  <dc:language>ja-JP</dc:language>
  <cp:lastModifiedBy>強化部 佐賀陸上競技協会</cp:lastModifiedBy>
  <cp:lastPrinted>2014-03-07T09:25:09Z</cp:lastPrinted>
  <dcterms:modified xsi:type="dcterms:W3CDTF">2024-09-12T14:37:04Z</dcterms:modified>
  <cp:revision>0</cp:revision>
  <dc:subject/>
  <dc:title/>
</cp:coreProperties>
</file>